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4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J5" i="1"/>
  <c r="K5" i="1" s="1"/>
  <c r="L5" i="1" s="1"/>
  <c r="M5" i="1" s="1"/>
  <c r="N5" i="1" s="1"/>
  <c r="O5" i="1" s="1"/>
  <c r="P5" i="1" s="1"/>
</calcChain>
</file>

<file path=xl/sharedStrings.xml><?xml version="1.0" encoding="utf-8"?>
<sst xmlns="http://schemas.openxmlformats.org/spreadsheetml/2006/main" count="46" uniqueCount="45">
  <si>
    <t>НИЙГМИЙН ДААТГАЛД ШИМТГЭЛ ТӨЛСӨН АЖ АХУЙН НЭГЖ, БАЙГУУЛЛАГЫН ЖИЛИЙН ЭЦСИЙН МЭДЭЭ, аймаг, нийслэл, дүүргээр</t>
  </si>
  <si>
    <t>Аймаг, нийслэл</t>
  </si>
  <si>
    <t>МД</t>
  </si>
  <si>
    <t>Аж ахуйн нэгж, байгууллагын тоо</t>
  </si>
  <si>
    <t>Төрөл, хэлбэр</t>
  </si>
  <si>
    <t>Аж ахуйн тооцоот үйлдвэрийн газар</t>
  </si>
  <si>
    <t>Төрийн байгууллага</t>
  </si>
  <si>
    <t>Хувьцаат компани</t>
  </si>
  <si>
    <t>Хязгаарлагдмал хариуцлагатай компани</t>
  </si>
  <si>
    <t>Нөхөрлөл</t>
  </si>
  <si>
    <t>Хоршоо</t>
  </si>
  <si>
    <t>Бусад</t>
  </si>
  <si>
    <t>А</t>
  </si>
  <si>
    <t>Б</t>
  </si>
  <si>
    <r>
      <t xml:space="preserve">Улсын дүн </t>
    </r>
    <r>
      <rPr>
        <i/>
        <sz val="10"/>
        <rFont val="Arial"/>
        <family val="2"/>
      </rPr>
      <t>мөр(1)=мөр (2÷23)</t>
    </r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</si>
  <si>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</si>
  <si>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</si>
  <si>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</si>
  <si>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</si>
  <si>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</si>
  <si>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</si>
  <si>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</si>
  <si>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</si>
  <si>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</si>
  <si>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</si>
  <si>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</si>
  <si>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</si>
  <si>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</si>
  <si>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</si>
  <si>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</si>
  <si>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</si>
  <si>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</si>
  <si>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</si>
  <si>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</si>
  <si>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</si>
  <si>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</si>
  <si>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r>
      <t xml:space="preserve">Улаанбаатар </t>
    </r>
    <r>
      <rPr>
        <b/>
        <i/>
        <sz val="10"/>
        <rFont val="Arial"/>
        <family val="2"/>
        <charset val="204"/>
      </rPr>
      <t>мөр(23)=мөр (24÷32)</t>
    </r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</si>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</sst>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9" fillId="2" borderId="1" xfId="1" applyNumberFormat="1" applyFont="1" applyFill="1" applyBorder="1"/>
    <xf numFmtId="0" fontId="10" fillId="2" borderId="2" xfId="0" applyFont="1" applyFill="1" applyBorder="1" applyAlignment="1">
      <alignment horizontal="left" vertical="center" wrapText="1" indent="2"/>
    </xf>
    <xf numFmtId="0" fontId="10" fillId="2" borderId="3" xfId="0" applyFont="1" applyFill="1" applyBorder="1" applyAlignment="1">
      <alignment horizontal="left" vertical="center" wrapText="1" indent="2"/>
    </xf>
    <xf numFmtId="0" fontId="10" fillId="2" borderId="4" xfId="0" applyFont="1" applyFill="1" applyBorder="1" applyAlignment="1">
      <alignment horizontal="left" vertical="center" wrapText="1" indent="2"/>
    </xf>
    <xf numFmtId="164" fontId="6" fillId="2" borderId="1" xfId="1" applyNumberFormat="1" applyFont="1" applyFill="1" applyBorder="1"/>
    <xf numFmtId="49" fontId="10" fillId="2" borderId="2" xfId="0" applyNumberFormat="1" applyFont="1" applyFill="1" applyBorder="1" applyAlignment="1">
      <alignment horizontal="left" vertical="center" wrapText="1" indent="2"/>
    </xf>
    <xf numFmtId="49" fontId="10" fillId="2" borderId="3" xfId="0" applyNumberFormat="1" applyFont="1" applyFill="1" applyBorder="1" applyAlignment="1">
      <alignment horizontal="left" vertical="center" wrapText="1" indent="2"/>
    </xf>
    <xf numFmtId="49" fontId="10" fillId="2" borderId="4" xfId="0" applyNumberFormat="1" applyFont="1" applyFill="1" applyBorder="1" applyAlignment="1">
      <alignment horizontal="left" vertical="center" wrapText="1" indent="2"/>
    </xf>
    <xf numFmtId="164" fontId="6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indent="2"/>
    </xf>
    <xf numFmtId="0" fontId="13" fillId="2" borderId="2" xfId="0" applyFont="1" applyFill="1" applyBorder="1" applyAlignment="1">
      <alignment horizontal="left" vertical="center" indent="3"/>
    </xf>
    <xf numFmtId="0" fontId="13" fillId="2" borderId="3" xfId="0" applyFont="1" applyFill="1" applyBorder="1" applyAlignment="1">
      <alignment horizontal="left" vertical="center" indent="3"/>
    </xf>
    <xf numFmtId="0" fontId="13" fillId="2" borderId="4" xfId="0" applyFont="1" applyFill="1" applyBorder="1" applyAlignment="1">
      <alignment horizontal="left" vertical="center" indent="3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I50" sqref="I50"/>
    </sheetView>
  </sheetViews>
  <sheetFormatPr defaultRowHeight="15" x14ac:dyDescent="0.25"/>
  <cols>
    <col min="1" max="1" width="19.42578125" style="1" customWidth="1"/>
    <col min="2" max="7" width="3.42578125" style="1" customWidth="1"/>
    <col min="8" max="8" width="3.85546875" style="1" customWidth="1"/>
    <col min="9" max="9" width="15.28515625" style="1" customWidth="1"/>
    <col min="10" max="10" width="14.85546875" style="1" customWidth="1"/>
    <col min="11" max="11" width="14" style="1" customWidth="1"/>
    <col min="12" max="12" width="12.7109375" style="1" customWidth="1"/>
    <col min="13" max="13" width="18.5703125" style="1" customWidth="1"/>
    <col min="14" max="16" width="11.140625" style="1" customWidth="1"/>
  </cols>
  <sheetData>
    <row r="1" spans="1:16" ht="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M2" s="3"/>
      <c r="N2" s="3"/>
      <c r="O2" s="3"/>
      <c r="P2" s="3"/>
    </row>
    <row r="3" spans="1:16" x14ac:dyDescent="0.25">
      <c r="A3" s="4" t="s">
        <v>1</v>
      </c>
      <c r="B3" s="5"/>
      <c r="C3" s="5"/>
      <c r="D3" s="5"/>
      <c r="E3" s="5"/>
      <c r="F3" s="5"/>
      <c r="G3" s="6"/>
      <c r="H3" s="7" t="s">
        <v>2</v>
      </c>
      <c r="I3" s="8" t="s">
        <v>3</v>
      </c>
      <c r="J3" s="9" t="s">
        <v>4</v>
      </c>
      <c r="K3" s="10"/>
      <c r="L3" s="10"/>
      <c r="M3" s="10"/>
      <c r="N3" s="10"/>
      <c r="O3" s="10"/>
      <c r="P3" s="10"/>
    </row>
    <row r="4" spans="1:16" ht="51" x14ac:dyDescent="0.25">
      <c r="A4" s="11"/>
      <c r="B4" s="12"/>
      <c r="C4" s="12"/>
      <c r="D4" s="12"/>
      <c r="E4" s="12"/>
      <c r="F4" s="12"/>
      <c r="G4" s="13"/>
      <c r="H4" s="7"/>
      <c r="I4" s="14"/>
      <c r="J4" s="15" t="s">
        <v>5</v>
      </c>
      <c r="K4" s="15" t="s">
        <v>6</v>
      </c>
      <c r="L4" s="15" t="s">
        <v>7</v>
      </c>
      <c r="M4" s="15" t="s">
        <v>8</v>
      </c>
      <c r="N4" s="15" t="s">
        <v>9</v>
      </c>
      <c r="O4" s="15" t="s">
        <v>10</v>
      </c>
      <c r="P4" s="15" t="s">
        <v>11</v>
      </c>
    </row>
    <row r="5" spans="1:16" x14ac:dyDescent="0.25">
      <c r="A5" s="7" t="s">
        <v>12</v>
      </c>
      <c r="B5" s="16"/>
      <c r="C5" s="16"/>
      <c r="D5" s="16"/>
      <c r="E5" s="16"/>
      <c r="F5" s="16"/>
      <c r="G5" s="17"/>
      <c r="H5" s="18" t="s">
        <v>13</v>
      </c>
      <c r="I5" s="19">
        <v>1</v>
      </c>
      <c r="J5" s="18">
        <f>+I5+1</f>
        <v>2</v>
      </c>
      <c r="K5" s="18">
        <f t="shared" ref="K5:P5" si="0">+J5+1</f>
        <v>3</v>
      </c>
      <c r="L5" s="18">
        <f t="shared" si="0"/>
        <v>4</v>
      </c>
      <c r="M5" s="18">
        <f t="shared" si="0"/>
        <v>5</v>
      </c>
      <c r="N5" s="18">
        <f t="shared" si="0"/>
        <v>6</v>
      </c>
      <c r="O5" s="18">
        <f t="shared" si="0"/>
        <v>7</v>
      </c>
      <c r="P5" s="18">
        <f t="shared" si="0"/>
        <v>8</v>
      </c>
    </row>
    <row r="6" spans="1:16" x14ac:dyDescent="0.25">
      <c r="A6" s="20" t="s">
        <v>14</v>
      </c>
      <c r="B6" s="21"/>
      <c r="C6" s="21"/>
      <c r="D6" s="21"/>
      <c r="E6" s="21"/>
      <c r="F6" s="21"/>
      <c r="G6" s="22"/>
      <c r="H6" s="18">
        <v>1</v>
      </c>
      <c r="I6" s="23">
        <v>63842</v>
      </c>
      <c r="J6" s="23">
        <v>712</v>
      </c>
      <c r="K6" s="23">
        <v>4058</v>
      </c>
      <c r="L6" s="23">
        <v>2681</v>
      </c>
      <c r="M6" s="23">
        <v>49836</v>
      </c>
      <c r="N6" s="23">
        <v>711</v>
      </c>
      <c r="O6" s="23">
        <v>1122</v>
      </c>
      <c r="P6" s="23">
        <v>4722</v>
      </c>
    </row>
    <row r="7" spans="1:16" x14ac:dyDescent="0.25">
      <c r="A7" s="24" t="s">
        <v>15</v>
      </c>
      <c r="B7" s="25"/>
      <c r="C7" s="25"/>
      <c r="D7" s="25"/>
      <c r="E7" s="25"/>
      <c r="F7" s="25"/>
      <c r="G7" s="26"/>
      <c r="H7" s="18">
        <f>+H6+1</f>
        <v>2</v>
      </c>
      <c r="I7" s="27">
        <v>748</v>
      </c>
      <c r="J7" s="27">
        <v>12</v>
      </c>
      <c r="K7" s="27">
        <v>168</v>
      </c>
      <c r="L7" s="27">
        <v>40</v>
      </c>
      <c r="M7" s="27">
        <v>409</v>
      </c>
      <c r="N7" s="27">
        <v>14</v>
      </c>
      <c r="O7" s="27">
        <v>64</v>
      </c>
      <c r="P7" s="27">
        <v>41</v>
      </c>
    </row>
    <row r="8" spans="1:16" x14ac:dyDescent="0.25">
      <c r="A8" s="24" t="s">
        <v>16</v>
      </c>
      <c r="B8" s="25"/>
      <c r="C8" s="25"/>
      <c r="D8" s="25"/>
      <c r="E8" s="25"/>
      <c r="F8" s="25"/>
      <c r="G8" s="26"/>
      <c r="H8" s="18">
        <f t="shared" ref="H8:H37" si="1">+H7+1</f>
        <v>3</v>
      </c>
      <c r="I8" s="27">
        <v>847</v>
      </c>
      <c r="J8" s="27">
        <v>29</v>
      </c>
      <c r="K8" s="27">
        <v>164</v>
      </c>
      <c r="L8" s="27">
        <v>23</v>
      </c>
      <c r="M8" s="27">
        <v>486</v>
      </c>
      <c r="N8" s="27">
        <v>9</v>
      </c>
      <c r="O8" s="27">
        <v>66</v>
      </c>
      <c r="P8" s="27">
        <v>70</v>
      </c>
    </row>
    <row r="9" spans="1:16" x14ac:dyDescent="0.25">
      <c r="A9" s="28" t="s">
        <v>17</v>
      </c>
      <c r="B9" s="29"/>
      <c r="C9" s="29"/>
      <c r="D9" s="29"/>
      <c r="E9" s="29"/>
      <c r="F9" s="29"/>
      <c r="G9" s="30"/>
      <c r="H9" s="18">
        <f t="shared" si="1"/>
        <v>4</v>
      </c>
      <c r="I9" s="27">
        <v>712</v>
      </c>
      <c r="J9" s="27">
        <v>10</v>
      </c>
      <c r="K9" s="27">
        <v>200</v>
      </c>
      <c r="L9" s="27">
        <v>26</v>
      </c>
      <c r="M9" s="27">
        <v>414</v>
      </c>
      <c r="N9" s="27">
        <v>2</v>
      </c>
      <c r="O9" s="27">
        <v>30</v>
      </c>
      <c r="P9" s="27">
        <v>30</v>
      </c>
    </row>
    <row r="10" spans="1:16" x14ac:dyDescent="0.25">
      <c r="A10" s="24" t="s">
        <v>18</v>
      </c>
      <c r="B10" s="25"/>
      <c r="C10" s="25"/>
      <c r="D10" s="25"/>
      <c r="E10" s="25"/>
      <c r="F10" s="25"/>
      <c r="G10" s="26"/>
      <c r="H10" s="18">
        <f t="shared" si="1"/>
        <v>5</v>
      </c>
      <c r="I10" s="27">
        <v>755</v>
      </c>
      <c r="J10" s="27">
        <v>16</v>
      </c>
      <c r="K10" s="27">
        <v>149</v>
      </c>
      <c r="L10" s="27">
        <v>69</v>
      </c>
      <c r="M10" s="27">
        <v>382</v>
      </c>
      <c r="N10" s="27">
        <v>18</v>
      </c>
      <c r="O10" s="27">
        <v>89</v>
      </c>
      <c r="P10" s="27">
        <v>32</v>
      </c>
    </row>
    <row r="11" spans="1:16" x14ac:dyDescent="0.25">
      <c r="A11" s="24" t="s">
        <v>19</v>
      </c>
      <c r="B11" s="25"/>
      <c r="C11" s="25"/>
      <c r="D11" s="25"/>
      <c r="E11" s="25"/>
      <c r="F11" s="25"/>
      <c r="G11" s="26"/>
      <c r="H11" s="18">
        <f t="shared" si="1"/>
        <v>6</v>
      </c>
      <c r="I11" s="27">
        <v>709</v>
      </c>
      <c r="J11" s="27">
        <v>28</v>
      </c>
      <c r="K11" s="27">
        <v>160</v>
      </c>
      <c r="L11" s="27">
        <v>19</v>
      </c>
      <c r="M11" s="27">
        <v>432</v>
      </c>
      <c r="N11" s="27">
        <v>10</v>
      </c>
      <c r="O11" s="27">
        <v>37</v>
      </c>
      <c r="P11" s="27">
        <v>23</v>
      </c>
    </row>
    <row r="12" spans="1:16" x14ac:dyDescent="0.25">
      <c r="A12" s="24" t="s">
        <v>20</v>
      </c>
      <c r="B12" s="25"/>
      <c r="C12" s="25"/>
      <c r="D12" s="25"/>
      <c r="E12" s="25"/>
      <c r="F12" s="25"/>
      <c r="G12" s="26"/>
      <c r="H12" s="18">
        <f t="shared" si="1"/>
        <v>7</v>
      </c>
      <c r="I12" s="27">
        <v>244</v>
      </c>
      <c r="J12" s="27">
        <v>2</v>
      </c>
      <c r="K12" s="27">
        <v>56</v>
      </c>
      <c r="L12" s="27">
        <v>11</v>
      </c>
      <c r="M12" s="27">
        <v>151</v>
      </c>
      <c r="N12" s="27">
        <v>2</v>
      </c>
      <c r="O12" s="27">
        <v>6</v>
      </c>
      <c r="P12" s="27">
        <v>16</v>
      </c>
    </row>
    <row r="13" spans="1:16" x14ac:dyDescent="0.25">
      <c r="A13" s="24" t="s">
        <v>21</v>
      </c>
      <c r="B13" s="25"/>
      <c r="C13" s="25"/>
      <c r="D13" s="25"/>
      <c r="E13" s="25"/>
      <c r="F13" s="25"/>
      <c r="G13" s="26"/>
      <c r="H13" s="18">
        <f t="shared" si="1"/>
        <v>8</v>
      </c>
      <c r="I13" s="27">
        <v>1631</v>
      </c>
      <c r="J13" s="27">
        <v>24</v>
      </c>
      <c r="K13" s="27">
        <v>80</v>
      </c>
      <c r="L13" s="27">
        <v>46</v>
      </c>
      <c r="M13" s="27">
        <v>1307</v>
      </c>
      <c r="N13" s="27">
        <v>10</v>
      </c>
      <c r="O13" s="27">
        <v>41</v>
      </c>
      <c r="P13" s="27">
        <v>123</v>
      </c>
    </row>
    <row r="14" spans="1:16" x14ac:dyDescent="0.25">
      <c r="A14" s="24" t="s">
        <v>22</v>
      </c>
      <c r="B14" s="25"/>
      <c r="C14" s="25"/>
      <c r="D14" s="25"/>
      <c r="E14" s="25"/>
      <c r="F14" s="25"/>
      <c r="G14" s="26"/>
      <c r="H14" s="18">
        <f t="shared" si="1"/>
        <v>9</v>
      </c>
      <c r="I14" s="27">
        <v>915</v>
      </c>
      <c r="J14" s="27">
        <v>11</v>
      </c>
      <c r="K14" s="27">
        <v>169</v>
      </c>
      <c r="L14" s="27">
        <v>21</v>
      </c>
      <c r="M14" s="27">
        <v>654</v>
      </c>
      <c r="N14" s="27">
        <v>7</v>
      </c>
      <c r="O14" s="27">
        <v>15</v>
      </c>
      <c r="P14" s="27">
        <v>38</v>
      </c>
    </row>
    <row r="15" spans="1:16" x14ac:dyDescent="0.25">
      <c r="A15" s="24" t="s">
        <v>23</v>
      </c>
      <c r="B15" s="25"/>
      <c r="C15" s="25"/>
      <c r="D15" s="25"/>
      <c r="E15" s="25"/>
      <c r="F15" s="25"/>
      <c r="G15" s="26"/>
      <c r="H15" s="18">
        <f t="shared" si="1"/>
        <v>10</v>
      </c>
      <c r="I15" s="27">
        <v>1051</v>
      </c>
      <c r="J15" s="27">
        <v>90</v>
      </c>
      <c r="K15" s="27">
        <v>76</v>
      </c>
      <c r="L15" s="27">
        <v>23</v>
      </c>
      <c r="M15" s="27">
        <v>747</v>
      </c>
      <c r="N15" s="27">
        <v>14</v>
      </c>
      <c r="O15" s="27">
        <v>50</v>
      </c>
      <c r="P15" s="27">
        <v>51</v>
      </c>
    </row>
    <row r="16" spans="1:16" x14ac:dyDescent="0.25">
      <c r="A16" s="24" t="s">
        <v>24</v>
      </c>
      <c r="B16" s="25"/>
      <c r="C16" s="25"/>
      <c r="D16" s="25"/>
      <c r="E16" s="25"/>
      <c r="F16" s="25"/>
      <c r="G16" s="26"/>
      <c r="H16" s="18">
        <f t="shared" si="1"/>
        <v>11</v>
      </c>
      <c r="I16" s="27">
        <v>599</v>
      </c>
      <c r="J16" s="27">
        <v>80</v>
      </c>
      <c r="K16" s="27">
        <v>42</v>
      </c>
      <c r="L16" s="27">
        <v>22</v>
      </c>
      <c r="M16" s="27">
        <v>363</v>
      </c>
      <c r="N16" s="27">
        <v>2</v>
      </c>
      <c r="O16" s="27">
        <v>33</v>
      </c>
      <c r="P16" s="27">
        <v>57</v>
      </c>
    </row>
    <row r="17" spans="1:16" x14ac:dyDescent="0.25">
      <c r="A17" s="24" t="s">
        <v>25</v>
      </c>
      <c r="B17" s="25"/>
      <c r="C17" s="25"/>
      <c r="D17" s="25"/>
      <c r="E17" s="25"/>
      <c r="F17" s="25"/>
      <c r="G17" s="26"/>
      <c r="H17" s="18">
        <f t="shared" si="1"/>
        <v>12</v>
      </c>
      <c r="I17" s="27">
        <v>736</v>
      </c>
      <c r="J17" s="27">
        <v>22</v>
      </c>
      <c r="K17" s="27">
        <v>203</v>
      </c>
      <c r="L17" s="27">
        <v>27</v>
      </c>
      <c r="M17" s="27">
        <v>387</v>
      </c>
      <c r="N17" s="27">
        <v>8</v>
      </c>
      <c r="O17" s="27">
        <v>58</v>
      </c>
      <c r="P17" s="27">
        <v>31</v>
      </c>
    </row>
    <row r="18" spans="1:16" x14ac:dyDescent="0.25">
      <c r="A18" s="24" t="s">
        <v>26</v>
      </c>
      <c r="B18" s="25"/>
      <c r="C18" s="25"/>
      <c r="D18" s="25"/>
      <c r="E18" s="25"/>
      <c r="F18" s="25"/>
      <c r="G18" s="26"/>
      <c r="H18" s="18">
        <f t="shared" si="1"/>
        <v>13</v>
      </c>
      <c r="I18" s="27">
        <v>1518</v>
      </c>
      <c r="J18" s="27">
        <v>13</v>
      </c>
      <c r="K18" s="27">
        <v>72</v>
      </c>
      <c r="L18" s="27">
        <v>22</v>
      </c>
      <c r="M18" s="27">
        <v>1209</v>
      </c>
      <c r="N18" s="27">
        <v>17</v>
      </c>
      <c r="O18" s="27">
        <v>12</v>
      </c>
      <c r="P18" s="27">
        <v>173</v>
      </c>
    </row>
    <row r="19" spans="1:16" x14ac:dyDescent="0.25">
      <c r="A19" s="24" t="s">
        <v>27</v>
      </c>
      <c r="B19" s="25"/>
      <c r="C19" s="25"/>
      <c r="D19" s="25"/>
      <c r="E19" s="25"/>
      <c r="F19" s="25"/>
      <c r="G19" s="26"/>
      <c r="H19" s="18">
        <f t="shared" si="1"/>
        <v>14</v>
      </c>
      <c r="I19" s="27">
        <v>1132</v>
      </c>
      <c r="J19" s="27">
        <v>11</v>
      </c>
      <c r="K19" s="27">
        <v>193</v>
      </c>
      <c r="L19" s="27">
        <v>74</v>
      </c>
      <c r="M19" s="27">
        <v>710</v>
      </c>
      <c r="N19" s="27">
        <v>25</v>
      </c>
      <c r="O19" s="27">
        <v>59</v>
      </c>
      <c r="P19" s="27">
        <v>60</v>
      </c>
    </row>
    <row r="20" spans="1:16" x14ac:dyDescent="0.25">
      <c r="A20" s="24" t="s">
        <v>28</v>
      </c>
      <c r="B20" s="25"/>
      <c r="C20" s="25"/>
      <c r="D20" s="25"/>
      <c r="E20" s="25"/>
      <c r="F20" s="25"/>
      <c r="G20" s="26"/>
      <c r="H20" s="18">
        <f t="shared" si="1"/>
        <v>15</v>
      </c>
      <c r="I20" s="27">
        <v>1698</v>
      </c>
      <c r="J20" s="27">
        <v>45</v>
      </c>
      <c r="K20" s="27">
        <v>140</v>
      </c>
      <c r="L20" s="27">
        <v>52</v>
      </c>
      <c r="M20" s="27">
        <v>1364</v>
      </c>
      <c r="N20" s="27">
        <v>8</v>
      </c>
      <c r="O20" s="27">
        <v>12</v>
      </c>
      <c r="P20" s="27">
        <v>77</v>
      </c>
    </row>
    <row r="21" spans="1:16" x14ac:dyDescent="0.25">
      <c r="A21" s="24" t="s">
        <v>29</v>
      </c>
      <c r="B21" s="25"/>
      <c r="C21" s="25"/>
      <c r="D21" s="25"/>
      <c r="E21" s="25"/>
      <c r="F21" s="25"/>
      <c r="G21" s="26"/>
      <c r="H21" s="18">
        <f t="shared" si="1"/>
        <v>16</v>
      </c>
      <c r="I21" s="27">
        <v>719</v>
      </c>
      <c r="J21" s="31">
        <v>10</v>
      </c>
      <c r="K21" s="31">
        <v>135</v>
      </c>
      <c r="L21" s="31">
        <v>20</v>
      </c>
      <c r="M21" s="31">
        <v>430</v>
      </c>
      <c r="N21" s="31">
        <v>28</v>
      </c>
      <c r="O21" s="31">
        <v>48</v>
      </c>
      <c r="P21" s="31">
        <v>48</v>
      </c>
    </row>
    <row r="22" spans="1:16" x14ac:dyDescent="0.25">
      <c r="A22" s="24" t="s">
        <v>30</v>
      </c>
      <c r="B22" s="25"/>
      <c r="C22" s="25"/>
      <c r="D22" s="25"/>
      <c r="E22" s="25"/>
      <c r="F22" s="25"/>
      <c r="G22" s="26"/>
      <c r="H22" s="18">
        <f t="shared" si="1"/>
        <v>17</v>
      </c>
      <c r="I22" s="27">
        <v>1407</v>
      </c>
      <c r="J22" s="31">
        <v>26</v>
      </c>
      <c r="K22" s="31">
        <v>205</v>
      </c>
      <c r="L22" s="31">
        <v>75</v>
      </c>
      <c r="M22" s="31">
        <v>951</v>
      </c>
      <c r="N22" s="31">
        <v>37</v>
      </c>
      <c r="O22" s="31">
        <v>53</v>
      </c>
      <c r="P22" s="31">
        <v>60</v>
      </c>
    </row>
    <row r="23" spans="1:16" x14ac:dyDescent="0.25">
      <c r="A23" s="24" t="s">
        <v>31</v>
      </c>
      <c r="B23" s="25"/>
      <c r="C23" s="25"/>
      <c r="D23" s="25"/>
      <c r="E23" s="25"/>
      <c r="F23" s="25"/>
      <c r="G23" s="26"/>
      <c r="H23" s="18">
        <f t="shared" si="1"/>
        <v>18</v>
      </c>
      <c r="I23" s="27">
        <v>1045</v>
      </c>
      <c r="J23" s="31">
        <v>14</v>
      </c>
      <c r="K23" s="31">
        <v>220</v>
      </c>
      <c r="L23" s="31">
        <v>30</v>
      </c>
      <c r="M23" s="31">
        <v>638</v>
      </c>
      <c r="N23" s="31">
        <v>11</v>
      </c>
      <c r="O23" s="31">
        <v>83</v>
      </c>
      <c r="P23" s="31">
        <v>49</v>
      </c>
    </row>
    <row r="24" spans="1:16" x14ac:dyDescent="0.25">
      <c r="A24" s="24" t="s">
        <v>32</v>
      </c>
      <c r="B24" s="25"/>
      <c r="C24" s="25"/>
      <c r="D24" s="25"/>
      <c r="E24" s="25"/>
      <c r="F24" s="25"/>
      <c r="G24" s="26"/>
      <c r="H24" s="18">
        <f t="shared" si="1"/>
        <v>19</v>
      </c>
      <c r="I24" s="27">
        <v>937</v>
      </c>
      <c r="J24" s="31">
        <v>14</v>
      </c>
      <c r="K24" s="31">
        <v>182</v>
      </c>
      <c r="L24" s="31">
        <v>30</v>
      </c>
      <c r="M24" s="31">
        <v>601</v>
      </c>
      <c r="N24" s="31">
        <v>5</v>
      </c>
      <c r="O24" s="31">
        <v>78</v>
      </c>
      <c r="P24" s="31">
        <v>27</v>
      </c>
    </row>
    <row r="25" spans="1:16" x14ac:dyDescent="0.25">
      <c r="A25" s="24" t="s">
        <v>33</v>
      </c>
      <c r="B25" s="25"/>
      <c r="C25" s="25"/>
      <c r="D25" s="25"/>
      <c r="E25" s="25"/>
      <c r="F25" s="25"/>
      <c r="G25" s="26"/>
      <c r="H25" s="18">
        <f t="shared" si="1"/>
        <v>20</v>
      </c>
      <c r="I25" s="27">
        <v>1029</v>
      </c>
      <c r="J25" s="27">
        <v>14</v>
      </c>
      <c r="K25" s="27">
        <v>182</v>
      </c>
      <c r="L25" s="27">
        <v>51</v>
      </c>
      <c r="M25" s="27">
        <v>657</v>
      </c>
      <c r="N25" s="27">
        <v>42</v>
      </c>
      <c r="O25" s="27">
        <v>39</v>
      </c>
      <c r="P25" s="27">
        <v>44</v>
      </c>
    </row>
    <row r="26" spans="1:16" x14ac:dyDescent="0.25">
      <c r="A26" s="24" t="s">
        <v>34</v>
      </c>
      <c r="B26" s="25"/>
      <c r="C26" s="25"/>
      <c r="D26" s="25"/>
      <c r="E26" s="25"/>
      <c r="F26" s="25"/>
      <c r="G26" s="26"/>
      <c r="H26" s="18">
        <f t="shared" si="1"/>
        <v>21</v>
      </c>
      <c r="I26" s="27">
        <v>1189</v>
      </c>
      <c r="J26" s="27">
        <v>28</v>
      </c>
      <c r="K26" s="27">
        <v>192</v>
      </c>
      <c r="L26" s="27">
        <v>65</v>
      </c>
      <c r="M26" s="27">
        <v>774</v>
      </c>
      <c r="N26" s="27">
        <v>20</v>
      </c>
      <c r="O26" s="27">
        <v>60</v>
      </c>
      <c r="P26" s="27">
        <v>50</v>
      </c>
    </row>
    <row r="27" spans="1:16" x14ac:dyDescent="0.25">
      <c r="A27" s="24" t="s">
        <v>35</v>
      </c>
      <c r="B27" s="25"/>
      <c r="C27" s="25"/>
      <c r="D27" s="25"/>
      <c r="E27" s="25"/>
      <c r="F27" s="25"/>
      <c r="G27" s="26"/>
      <c r="H27" s="18">
        <f t="shared" si="1"/>
        <v>22</v>
      </c>
      <c r="I27" s="27">
        <v>1028</v>
      </c>
      <c r="J27" s="27">
        <v>14</v>
      </c>
      <c r="K27" s="27">
        <v>172</v>
      </c>
      <c r="L27" s="27">
        <v>51</v>
      </c>
      <c r="M27" s="27">
        <v>615</v>
      </c>
      <c r="N27" s="27">
        <v>26</v>
      </c>
      <c r="O27" s="27">
        <v>78</v>
      </c>
      <c r="P27" s="27">
        <v>72</v>
      </c>
    </row>
    <row r="28" spans="1:16" x14ac:dyDescent="0.25">
      <c r="A28" s="32" t="s">
        <v>36</v>
      </c>
      <c r="B28" s="32"/>
      <c r="C28" s="32"/>
      <c r="D28" s="32"/>
      <c r="E28" s="32"/>
      <c r="F28" s="32"/>
      <c r="G28" s="32"/>
      <c r="H28" s="18">
        <f t="shared" si="1"/>
        <v>23</v>
      </c>
      <c r="I28" s="23">
        <v>43193</v>
      </c>
      <c r="J28" s="23">
        <v>199</v>
      </c>
      <c r="K28" s="23">
        <v>898</v>
      </c>
      <c r="L28" s="23">
        <v>1884</v>
      </c>
      <c r="M28" s="23">
        <v>36155</v>
      </c>
      <c r="N28" s="23">
        <v>396</v>
      </c>
      <c r="O28" s="23">
        <v>111</v>
      </c>
      <c r="P28" s="23">
        <v>3550</v>
      </c>
    </row>
    <row r="29" spans="1:16" x14ac:dyDescent="0.25">
      <c r="A29" s="33" t="s">
        <v>37</v>
      </c>
      <c r="B29" s="34"/>
      <c r="C29" s="34"/>
      <c r="D29" s="34"/>
      <c r="E29" s="34"/>
      <c r="F29" s="34"/>
      <c r="G29" s="35"/>
      <c r="H29" s="18">
        <f t="shared" si="1"/>
        <v>24</v>
      </c>
      <c r="I29" s="27">
        <v>279</v>
      </c>
      <c r="J29" s="27">
        <v>9</v>
      </c>
      <c r="K29" s="27">
        <v>33</v>
      </c>
      <c r="L29" s="27">
        <v>18</v>
      </c>
      <c r="M29" s="27">
        <v>183</v>
      </c>
      <c r="N29" s="27">
        <v>6</v>
      </c>
      <c r="O29" s="27">
        <v>2</v>
      </c>
      <c r="P29" s="27">
        <v>28</v>
      </c>
    </row>
    <row r="30" spans="1:16" x14ac:dyDescent="0.25">
      <c r="A30" s="33" t="s">
        <v>38</v>
      </c>
      <c r="B30" s="34"/>
      <c r="C30" s="34"/>
      <c r="D30" s="34"/>
      <c r="E30" s="34"/>
      <c r="F30" s="34"/>
      <c r="G30" s="35"/>
      <c r="H30" s="18">
        <f t="shared" si="1"/>
        <v>25</v>
      </c>
      <c r="I30" s="27">
        <v>61</v>
      </c>
      <c r="J30" s="27">
        <v>1</v>
      </c>
      <c r="K30" s="27">
        <v>15</v>
      </c>
      <c r="L30" s="27">
        <v>2</v>
      </c>
      <c r="M30" s="27">
        <v>28</v>
      </c>
      <c r="N30" s="27">
        <v>0</v>
      </c>
      <c r="O30" s="27">
        <v>0</v>
      </c>
      <c r="P30" s="27">
        <v>15</v>
      </c>
    </row>
    <row r="31" spans="1:16" x14ac:dyDescent="0.25">
      <c r="A31" s="33" t="s">
        <v>39</v>
      </c>
      <c r="B31" s="34"/>
      <c r="C31" s="34"/>
      <c r="D31" s="34"/>
      <c r="E31" s="34"/>
      <c r="F31" s="34"/>
      <c r="G31" s="35"/>
      <c r="H31" s="18">
        <f t="shared" si="1"/>
        <v>26</v>
      </c>
      <c r="I31" s="27">
        <v>8277</v>
      </c>
      <c r="J31" s="27">
        <v>36</v>
      </c>
      <c r="K31" s="27">
        <v>75</v>
      </c>
      <c r="L31" s="27">
        <v>299</v>
      </c>
      <c r="M31" s="27">
        <v>7239</v>
      </c>
      <c r="N31" s="27">
        <v>66</v>
      </c>
      <c r="O31" s="27">
        <v>9</v>
      </c>
      <c r="P31" s="27">
        <v>553</v>
      </c>
    </row>
    <row r="32" spans="1:16" x14ac:dyDescent="0.25">
      <c r="A32" s="33" t="s">
        <v>40</v>
      </c>
      <c r="B32" s="34"/>
      <c r="C32" s="34"/>
      <c r="D32" s="34"/>
      <c r="E32" s="34"/>
      <c r="F32" s="34"/>
      <c r="G32" s="35"/>
      <c r="H32" s="18">
        <f t="shared" si="1"/>
        <v>27</v>
      </c>
      <c r="I32" s="27">
        <v>8952</v>
      </c>
      <c r="J32" s="27">
        <v>33</v>
      </c>
      <c r="K32" s="27">
        <v>159</v>
      </c>
      <c r="L32" s="27">
        <v>574</v>
      </c>
      <c r="M32" s="27">
        <v>7360</v>
      </c>
      <c r="N32" s="27">
        <v>79</v>
      </c>
      <c r="O32" s="27">
        <v>19</v>
      </c>
      <c r="P32" s="27">
        <v>728</v>
      </c>
    </row>
    <row r="33" spans="1:16" x14ac:dyDescent="0.25">
      <c r="A33" s="33" t="s">
        <v>41</v>
      </c>
      <c r="B33" s="34"/>
      <c r="C33" s="34"/>
      <c r="D33" s="34"/>
      <c r="E33" s="34"/>
      <c r="F33" s="34"/>
      <c r="G33" s="35"/>
      <c r="H33" s="18">
        <f t="shared" si="1"/>
        <v>28</v>
      </c>
      <c r="I33" s="27">
        <v>449</v>
      </c>
      <c r="J33" s="27">
        <v>8</v>
      </c>
      <c r="K33" s="27">
        <v>25</v>
      </c>
      <c r="L33" s="27">
        <v>44</v>
      </c>
      <c r="M33" s="27">
        <v>319</v>
      </c>
      <c r="N33" s="27">
        <v>6</v>
      </c>
      <c r="O33" s="27">
        <v>2</v>
      </c>
      <c r="P33" s="27">
        <v>45</v>
      </c>
    </row>
    <row r="34" spans="1:16" x14ac:dyDescent="0.25">
      <c r="A34" s="33" t="s">
        <v>42</v>
      </c>
      <c r="B34" s="34"/>
      <c r="C34" s="34"/>
      <c r="D34" s="34"/>
      <c r="E34" s="34"/>
      <c r="F34" s="34"/>
      <c r="G34" s="35"/>
      <c r="H34" s="18">
        <f t="shared" si="1"/>
        <v>29</v>
      </c>
      <c r="I34" s="27">
        <v>4350</v>
      </c>
      <c r="J34" s="27">
        <v>19</v>
      </c>
      <c r="K34" s="27">
        <v>142</v>
      </c>
      <c r="L34" s="27">
        <v>109</v>
      </c>
      <c r="M34" s="27">
        <v>3753</v>
      </c>
      <c r="N34" s="27">
        <v>48</v>
      </c>
      <c r="O34" s="27">
        <v>16</v>
      </c>
      <c r="P34" s="27">
        <v>263</v>
      </c>
    </row>
    <row r="35" spans="1:16" x14ac:dyDescent="0.25">
      <c r="A35" s="33" t="s">
        <v>29</v>
      </c>
      <c r="B35" s="34"/>
      <c r="C35" s="34"/>
      <c r="D35" s="34"/>
      <c r="E35" s="34"/>
      <c r="F35" s="34"/>
      <c r="G35" s="35"/>
      <c r="H35" s="18">
        <f t="shared" si="1"/>
        <v>30</v>
      </c>
      <c r="I35" s="27">
        <v>7504</v>
      </c>
      <c r="J35" s="27">
        <v>32</v>
      </c>
      <c r="K35" s="27">
        <v>181</v>
      </c>
      <c r="L35" s="27">
        <v>320</v>
      </c>
      <c r="M35" s="27">
        <v>6075</v>
      </c>
      <c r="N35" s="27">
        <v>93</v>
      </c>
      <c r="O35" s="27">
        <v>29</v>
      </c>
      <c r="P35" s="27">
        <v>774</v>
      </c>
    </row>
    <row r="36" spans="1:16" x14ac:dyDescent="0.25">
      <c r="A36" s="33" t="s">
        <v>43</v>
      </c>
      <c r="B36" s="34"/>
      <c r="C36" s="34"/>
      <c r="D36" s="34"/>
      <c r="E36" s="34"/>
      <c r="F36" s="34"/>
      <c r="G36" s="35"/>
      <c r="H36" s="18">
        <f t="shared" si="1"/>
        <v>31</v>
      </c>
      <c r="I36" s="27">
        <v>8154</v>
      </c>
      <c r="J36" s="27">
        <v>29</v>
      </c>
      <c r="K36" s="27">
        <v>95</v>
      </c>
      <c r="L36" s="27">
        <v>197</v>
      </c>
      <c r="M36" s="27">
        <v>6998</v>
      </c>
      <c r="N36" s="27">
        <v>43</v>
      </c>
      <c r="O36" s="27">
        <v>16</v>
      </c>
      <c r="P36" s="27">
        <v>776</v>
      </c>
    </row>
    <row r="37" spans="1:16" x14ac:dyDescent="0.25">
      <c r="A37" s="33" t="s">
        <v>44</v>
      </c>
      <c r="B37" s="34"/>
      <c r="C37" s="34"/>
      <c r="D37" s="34"/>
      <c r="E37" s="34"/>
      <c r="F37" s="34"/>
      <c r="G37" s="35"/>
      <c r="H37" s="18">
        <f t="shared" si="1"/>
        <v>32</v>
      </c>
      <c r="I37" s="27">
        <v>5167</v>
      </c>
      <c r="J37" s="27">
        <v>32</v>
      </c>
      <c r="K37" s="27">
        <v>173</v>
      </c>
      <c r="L37" s="27">
        <v>321</v>
      </c>
      <c r="M37" s="27">
        <v>4200</v>
      </c>
      <c r="N37" s="27">
        <v>55</v>
      </c>
      <c r="O37" s="27">
        <v>18</v>
      </c>
      <c r="P37" s="27">
        <v>368</v>
      </c>
    </row>
  </sheetData>
  <mergeCells count="39">
    <mergeCell ref="A35:G35"/>
    <mergeCell ref="A36:G36"/>
    <mergeCell ref="A37:G37"/>
    <mergeCell ref="A29:G29"/>
    <mergeCell ref="A30:G30"/>
    <mergeCell ref="A31:G31"/>
    <mergeCell ref="A32:G32"/>
    <mergeCell ref="A33:G33"/>
    <mergeCell ref="A34:G34"/>
    <mergeCell ref="A23:G23"/>
    <mergeCell ref="A24:G24"/>
    <mergeCell ref="A25:G25"/>
    <mergeCell ref="A26:G26"/>
    <mergeCell ref="A27:G27"/>
    <mergeCell ref="A28:G28"/>
    <mergeCell ref="A17:G17"/>
    <mergeCell ref="A18:G18"/>
    <mergeCell ref="A19:G19"/>
    <mergeCell ref="A20:G20"/>
    <mergeCell ref="A21:G21"/>
    <mergeCell ref="A22:G22"/>
    <mergeCell ref="A11:G11"/>
    <mergeCell ref="A12:G12"/>
    <mergeCell ref="A13:G13"/>
    <mergeCell ref="A14:G14"/>
    <mergeCell ref="A15:G15"/>
    <mergeCell ref="A16:G16"/>
    <mergeCell ref="A5:G5"/>
    <mergeCell ref="A6:G6"/>
    <mergeCell ref="A7:G7"/>
    <mergeCell ref="A8:G8"/>
    <mergeCell ref="A9:G9"/>
    <mergeCell ref="A10:G10"/>
    <mergeCell ref="A1:P1"/>
    <mergeCell ref="M2:P2"/>
    <mergeCell ref="A3:G4"/>
    <mergeCell ref="H3:H4"/>
    <mergeCell ref="I3:I4"/>
    <mergeCell ref="J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2026-05-04T07:02:14Z</dcterms:created>
  <dcterms:modified xsi:type="dcterms:W3CDTF">2026-05-04T07:03:16Z</dcterms:modified>
</cp:coreProperties>
</file>