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2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K7" i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</calcChain>
</file>

<file path=xl/sharedStrings.xml><?xml version="1.0" encoding="utf-8"?>
<sst xmlns="http://schemas.openxmlformats.org/spreadsheetml/2006/main" count="55" uniqueCount="47">
  <si>
    <t>АЛБАН ЖУРМЫН НИЙГМИЙН ДААТГАЛД ХАМРАГДСАН ДААТГУУЛАГЧДЫН ЖИЛИЙН ЭЦСИЙН МЭДЭЭ, аймаг, нийслэл, дүүрэг, даатгуулагчийн төрөл, хүйсээр</t>
  </si>
  <si>
    <t>Аймаг, нийслэл</t>
  </si>
  <si>
    <t>МД</t>
  </si>
  <si>
    <t>Албан журмын даатгалд даатгуулагчдын тоо</t>
  </si>
  <si>
    <t>Даатгуулагчийн төрөл</t>
  </si>
  <si>
    <t xml:space="preserve">ААНБ-ын ажилтан </t>
  </si>
  <si>
    <t xml:space="preserve">Тэтгэвэр тогтоолгосон ажилтан </t>
  </si>
  <si>
    <t xml:space="preserve">Хүүхэд асрах чөлөөтэй байгаа ААНБ-ын ажилтан эх/эцэг </t>
  </si>
  <si>
    <t>Сул зогсолтын үеийн олговор авч байгаа ажилтан</t>
  </si>
  <si>
    <t xml:space="preserve">Цэргийн байгууллагын алба хаагч </t>
  </si>
  <si>
    <t>Бусад</t>
  </si>
  <si>
    <t xml:space="preserve">Төсөвт байгууллагын ажилтан </t>
  </si>
  <si>
    <t>Эмэгтэй</t>
  </si>
  <si>
    <t>А</t>
  </si>
  <si>
    <t>Б</t>
  </si>
  <si>
    <r>
      <t xml:space="preserve">Бүгд </t>
    </r>
    <r>
      <rPr>
        <sz val="10"/>
        <rFont val="Arial"/>
        <family val="2"/>
        <charset val="204"/>
      </rPr>
      <t>мөр(1)=мөр (2÷23)</t>
    </r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</si>
  <si>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</si>
  <si>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</si>
  <si>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</si>
  <si>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</si>
  <si>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</si>
  <si>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</si>
  <si>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</si>
  <si>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</si>
  <si>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</si>
  <si>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</si>
  <si>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</si>
  <si>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</si>
  <si>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</si>
  <si>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</si>
  <si>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</si>
  <si>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</si>
  <si>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</si>
  <si>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</si>
  <si>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</si>
  <si>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</si>
  <si>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</si>
  <si>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r>
      <rPr>
        <b/>
        <sz val="10"/>
        <rFont val="Arial"/>
        <family val="2"/>
        <charset val="204"/>
      </rPr>
      <t>Улаанбаатар</t>
    </r>
    <r>
      <rPr>
        <sz val="10"/>
        <rFont val="Arial"/>
        <family val="2"/>
      </rPr>
      <t xml:space="preserve"> мөр(23)=мөр (24÷33)</t>
    </r>
  </si>
  <si>
    <t>Багануур</t>
  </si>
  <si>
    <t>Багахангай</t>
  </si>
  <si>
    <t xml:space="preserve">Баянгол </t>
  </si>
  <si>
    <t>Баянзүрх</t>
  </si>
  <si>
    <t>Налайх</t>
  </si>
  <si>
    <t>Сонгинохайрхан</t>
  </si>
  <si>
    <t>Хан-Уул</t>
  </si>
  <si>
    <t>Чингэлтэй</t>
  </si>
  <si>
    <t>БНСУ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</si>
</sst>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4" fontId="7" fillId="2" borderId="1" xfId="1" applyNumberFormat="1" applyFont="1" applyFill="1" applyBorder="1"/>
    <xf numFmtId="0" fontId="8" fillId="2" borderId="2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left" vertical="center" wrapText="1" indent="2"/>
    </xf>
    <xf numFmtId="0" fontId="8" fillId="2" borderId="4" xfId="0" applyFont="1" applyFill="1" applyBorder="1" applyAlignment="1">
      <alignment horizontal="left" vertical="center" wrapText="1" indent="2"/>
    </xf>
    <xf numFmtId="164" fontId="4" fillId="2" borderId="1" xfId="1" applyNumberFormat="1" applyFont="1" applyFill="1" applyBorder="1"/>
    <xf numFmtId="164" fontId="4" fillId="2" borderId="1" xfId="1" applyNumberFormat="1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left" vertical="center" wrapText="1" indent="2"/>
    </xf>
    <xf numFmtId="49" fontId="8" fillId="2" borderId="3" xfId="0" applyNumberFormat="1" applyFont="1" applyFill="1" applyBorder="1" applyAlignment="1">
      <alignment horizontal="left" vertical="center" wrapText="1" indent="2"/>
    </xf>
    <xf numFmtId="49" fontId="8" fillId="2" borderId="4" xfId="0" applyNumberFormat="1" applyFont="1" applyFill="1" applyBorder="1" applyAlignment="1">
      <alignment horizontal="left" vertical="center" wrapText="1" indent="2"/>
    </xf>
    <xf numFmtId="0" fontId="6" fillId="2" borderId="2" xfId="0" applyFont="1" applyFill="1" applyBorder="1" applyAlignment="1">
      <alignment horizontal="left" vertical="center" indent="2"/>
    </xf>
    <xf numFmtId="0" fontId="8" fillId="2" borderId="3" xfId="0" applyFont="1" applyFill="1" applyBorder="1" applyAlignment="1">
      <alignment horizontal="left" vertical="center" indent="2"/>
    </xf>
    <xf numFmtId="0" fontId="8" fillId="2" borderId="4" xfId="0" applyFont="1" applyFill="1" applyBorder="1" applyAlignment="1">
      <alignment horizontal="left" vertical="center" indent="2"/>
    </xf>
    <xf numFmtId="0" fontId="6" fillId="2" borderId="2" xfId="0" applyFont="1" applyFill="1" applyBorder="1" applyAlignment="1">
      <alignment horizontal="left" vertical="center" indent="3"/>
    </xf>
    <xf numFmtId="0" fontId="6" fillId="2" borderId="3" xfId="0" applyFont="1" applyFill="1" applyBorder="1" applyAlignment="1">
      <alignment horizontal="left" vertical="center" indent="3"/>
    </xf>
    <xf numFmtId="0" fontId="6" fillId="2" borderId="4" xfId="0" applyFont="1" applyFill="1" applyBorder="1" applyAlignment="1">
      <alignment horizontal="left" vertical="center" indent="3"/>
    </xf>
    <xf numFmtId="0" fontId="8" fillId="2" borderId="2" xfId="0" applyFont="1" applyFill="1" applyBorder="1" applyAlignment="1">
      <alignment horizontal="left" vertical="center" indent="3"/>
    </xf>
    <xf numFmtId="0" fontId="8" fillId="2" borderId="3" xfId="0" applyFont="1" applyFill="1" applyBorder="1" applyAlignment="1">
      <alignment horizontal="left" vertical="center" indent="3"/>
    </xf>
    <xf numFmtId="0" fontId="8" fillId="2" borderId="4" xfId="0" applyFont="1" applyFill="1" applyBorder="1" applyAlignment="1">
      <alignment horizontal="left" vertical="center" indent="3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workbookViewId="0">
      <selection activeCell="J3" sqref="J3:K5"/>
    </sheetView>
  </sheetViews>
  <sheetFormatPr defaultRowHeight="15" x14ac:dyDescent="0.25"/>
  <cols>
    <col min="1" max="1" width="20.42578125" style="2" customWidth="1"/>
    <col min="2" max="8" width="3.7109375" style="2" customWidth="1"/>
    <col min="9" max="9" width="5.42578125" style="4" customWidth="1"/>
    <col min="10" max="25" width="12.140625" style="2" customWidth="1"/>
  </cols>
  <sheetData>
    <row r="1" spans="1:25" ht="18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5" t="s">
        <v>1</v>
      </c>
      <c r="B3" s="6"/>
      <c r="C3" s="6"/>
      <c r="D3" s="6"/>
      <c r="E3" s="6"/>
      <c r="F3" s="6"/>
      <c r="G3" s="6"/>
      <c r="H3" s="7"/>
      <c r="I3" s="8" t="s">
        <v>2</v>
      </c>
      <c r="J3" s="5" t="s">
        <v>3</v>
      </c>
      <c r="K3" s="6"/>
      <c r="L3" s="9" t="s">
        <v>4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5">
      <c r="A4" s="11"/>
      <c r="B4" s="12"/>
      <c r="C4" s="12"/>
      <c r="D4" s="12"/>
      <c r="E4" s="12"/>
      <c r="F4" s="12"/>
      <c r="G4" s="12"/>
      <c r="H4" s="13"/>
      <c r="I4" s="8"/>
      <c r="J4" s="11"/>
      <c r="K4" s="12"/>
      <c r="L4" s="5" t="s">
        <v>5</v>
      </c>
      <c r="M4" s="6"/>
      <c r="N4" s="14"/>
      <c r="O4" s="15"/>
      <c r="P4" s="5" t="s">
        <v>6</v>
      </c>
      <c r="Q4" s="7"/>
      <c r="R4" s="5" t="s">
        <v>7</v>
      </c>
      <c r="S4" s="7"/>
      <c r="T4" s="5" t="s">
        <v>8</v>
      </c>
      <c r="U4" s="7"/>
      <c r="V4" s="5" t="s">
        <v>9</v>
      </c>
      <c r="W4" s="7"/>
      <c r="X4" s="5" t="s">
        <v>10</v>
      </c>
      <c r="Y4" s="7"/>
    </row>
    <row r="5" spans="1:25" ht="39" customHeight="1" x14ac:dyDescent="0.25">
      <c r="A5" s="11"/>
      <c r="B5" s="12"/>
      <c r="C5" s="12"/>
      <c r="D5" s="12"/>
      <c r="E5" s="12"/>
      <c r="F5" s="12"/>
      <c r="G5" s="12"/>
      <c r="H5" s="13"/>
      <c r="I5" s="8"/>
      <c r="J5" s="11"/>
      <c r="K5" s="12"/>
      <c r="L5" s="11"/>
      <c r="M5" s="13"/>
      <c r="N5" s="5" t="s">
        <v>11</v>
      </c>
      <c r="O5" s="9"/>
      <c r="P5" s="11"/>
      <c r="Q5" s="13"/>
      <c r="R5" s="11"/>
      <c r="S5" s="13"/>
      <c r="T5" s="11"/>
      <c r="U5" s="13"/>
      <c r="V5" s="11"/>
      <c r="W5" s="13"/>
      <c r="X5" s="11"/>
      <c r="Y5" s="13"/>
    </row>
    <row r="6" spans="1:25" x14ac:dyDescent="0.25">
      <c r="A6" s="16"/>
      <c r="B6" s="17"/>
      <c r="C6" s="17"/>
      <c r="D6" s="17"/>
      <c r="E6" s="17"/>
      <c r="F6" s="17"/>
      <c r="G6" s="17"/>
      <c r="H6" s="18"/>
      <c r="I6" s="19"/>
      <c r="J6" s="20"/>
      <c r="K6" s="21" t="s">
        <v>12</v>
      </c>
      <c r="L6" s="20"/>
      <c r="M6" s="21" t="s">
        <v>12</v>
      </c>
      <c r="N6" s="22"/>
      <c r="O6" s="21" t="s">
        <v>12</v>
      </c>
      <c r="P6" s="23"/>
      <c r="Q6" s="21" t="s">
        <v>12</v>
      </c>
      <c r="R6" s="24"/>
      <c r="S6" s="25" t="s">
        <v>12</v>
      </c>
      <c r="T6" s="20"/>
      <c r="U6" s="21" t="s">
        <v>12</v>
      </c>
      <c r="V6" s="22"/>
      <c r="W6" s="21" t="s">
        <v>12</v>
      </c>
      <c r="X6" s="20"/>
      <c r="Y6" s="21" t="s">
        <v>12</v>
      </c>
    </row>
    <row r="7" spans="1:25" x14ac:dyDescent="0.25">
      <c r="A7" s="26" t="s">
        <v>13</v>
      </c>
      <c r="B7" s="27"/>
      <c r="C7" s="27"/>
      <c r="D7" s="27"/>
      <c r="E7" s="27"/>
      <c r="F7" s="27"/>
      <c r="G7" s="27"/>
      <c r="H7" s="28"/>
      <c r="I7" s="29" t="s">
        <v>14</v>
      </c>
      <c r="J7" s="29">
        <v>1</v>
      </c>
      <c r="K7" s="29">
        <f>+J7+1</f>
        <v>2</v>
      </c>
      <c r="L7" s="29">
        <f t="shared" ref="L7:Y7" si="0">+K7+1</f>
        <v>3</v>
      </c>
      <c r="M7" s="29">
        <f t="shared" si="0"/>
        <v>4</v>
      </c>
      <c r="N7" s="29">
        <f t="shared" si="0"/>
        <v>5</v>
      </c>
      <c r="O7" s="29">
        <f t="shared" si="0"/>
        <v>6</v>
      </c>
      <c r="P7" s="29">
        <f t="shared" si="0"/>
        <v>7</v>
      </c>
      <c r="Q7" s="29">
        <f t="shared" si="0"/>
        <v>8</v>
      </c>
      <c r="R7" s="29">
        <f t="shared" si="0"/>
        <v>9</v>
      </c>
      <c r="S7" s="29">
        <f t="shared" si="0"/>
        <v>10</v>
      </c>
      <c r="T7" s="29">
        <f t="shared" si="0"/>
        <v>11</v>
      </c>
      <c r="U7" s="29">
        <f t="shared" si="0"/>
        <v>12</v>
      </c>
      <c r="V7" s="29">
        <f t="shared" si="0"/>
        <v>13</v>
      </c>
      <c r="W7" s="29">
        <f t="shared" si="0"/>
        <v>14</v>
      </c>
      <c r="X7" s="29">
        <f t="shared" si="0"/>
        <v>15</v>
      </c>
      <c r="Y7" s="29">
        <f t="shared" si="0"/>
        <v>16</v>
      </c>
    </row>
    <row r="8" spans="1:25" x14ac:dyDescent="0.25">
      <c r="A8" s="30" t="s">
        <v>15</v>
      </c>
      <c r="B8" s="31"/>
      <c r="C8" s="31"/>
      <c r="D8" s="31"/>
      <c r="E8" s="31"/>
      <c r="F8" s="31"/>
      <c r="G8" s="31"/>
      <c r="H8" s="32"/>
      <c r="I8" s="33">
        <v>1</v>
      </c>
      <c r="J8" s="34">
        <v>1009905</v>
      </c>
      <c r="K8" s="34">
        <v>499693</v>
      </c>
      <c r="L8" s="34">
        <v>793359</v>
      </c>
      <c r="M8" s="34">
        <v>388541</v>
      </c>
      <c r="N8" s="34">
        <v>153139</v>
      </c>
      <c r="O8" s="34">
        <v>109717</v>
      </c>
      <c r="P8" s="34">
        <v>85818</v>
      </c>
      <c r="Q8" s="34">
        <v>49601</v>
      </c>
      <c r="R8" s="34">
        <v>28648</v>
      </c>
      <c r="S8" s="34">
        <v>28611</v>
      </c>
      <c r="T8" s="34">
        <v>1889</v>
      </c>
      <c r="U8" s="34">
        <v>327</v>
      </c>
      <c r="V8" s="34">
        <v>42787</v>
      </c>
      <c r="W8" s="34">
        <v>8700</v>
      </c>
      <c r="X8" s="34">
        <v>57404</v>
      </c>
      <c r="Y8" s="34">
        <v>23913</v>
      </c>
    </row>
    <row r="9" spans="1:25" x14ac:dyDescent="0.25">
      <c r="A9" s="35" t="s">
        <v>16</v>
      </c>
      <c r="B9" s="36"/>
      <c r="C9" s="36"/>
      <c r="D9" s="36"/>
      <c r="E9" s="36"/>
      <c r="F9" s="36"/>
      <c r="G9" s="36"/>
      <c r="H9" s="37"/>
      <c r="I9" s="33">
        <f>+I8+1</f>
        <v>2</v>
      </c>
      <c r="J9" s="38">
        <v>10288</v>
      </c>
      <c r="K9" s="38">
        <v>5948</v>
      </c>
      <c r="L9" s="38">
        <v>8327</v>
      </c>
      <c r="M9" s="38">
        <v>4953</v>
      </c>
      <c r="N9" s="38">
        <v>4903</v>
      </c>
      <c r="O9" s="38">
        <v>3412</v>
      </c>
      <c r="P9" s="38">
        <v>874</v>
      </c>
      <c r="Q9" s="38">
        <v>554</v>
      </c>
      <c r="R9" s="39">
        <v>244</v>
      </c>
      <c r="S9" s="39">
        <v>244</v>
      </c>
      <c r="T9" s="39">
        <v>0</v>
      </c>
      <c r="U9" s="39">
        <v>0</v>
      </c>
      <c r="V9" s="38">
        <v>461</v>
      </c>
      <c r="W9" s="38">
        <v>68</v>
      </c>
      <c r="X9" s="38">
        <v>382</v>
      </c>
      <c r="Y9" s="38">
        <v>129</v>
      </c>
    </row>
    <row r="10" spans="1:25" x14ac:dyDescent="0.25">
      <c r="A10" s="35" t="s">
        <v>17</v>
      </c>
      <c r="B10" s="36"/>
      <c r="C10" s="36"/>
      <c r="D10" s="36"/>
      <c r="E10" s="36"/>
      <c r="F10" s="36"/>
      <c r="G10" s="36"/>
      <c r="H10" s="37"/>
      <c r="I10" s="33">
        <f t="shared" ref="I10:I40" si="1">+I9+1</f>
        <v>3</v>
      </c>
      <c r="J10" s="38">
        <v>15192</v>
      </c>
      <c r="K10" s="38">
        <v>8226</v>
      </c>
      <c r="L10" s="38">
        <v>12396</v>
      </c>
      <c r="M10" s="38">
        <v>7213</v>
      </c>
      <c r="N10" s="38">
        <v>7011</v>
      </c>
      <c r="O10" s="38">
        <v>4421</v>
      </c>
      <c r="P10" s="38">
        <v>681</v>
      </c>
      <c r="Q10" s="38">
        <v>350</v>
      </c>
      <c r="R10" s="39">
        <v>163</v>
      </c>
      <c r="S10" s="39">
        <v>151</v>
      </c>
      <c r="T10" s="39">
        <v>1</v>
      </c>
      <c r="U10" s="39">
        <v>0</v>
      </c>
      <c r="V10" s="38">
        <v>1142</v>
      </c>
      <c r="W10" s="38">
        <v>197</v>
      </c>
      <c r="X10" s="38">
        <v>809</v>
      </c>
      <c r="Y10" s="38">
        <v>315</v>
      </c>
    </row>
    <row r="11" spans="1:25" x14ac:dyDescent="0.25">
      <c r="A11" s="40" t="s">
        <v>18</v>
      </c>
      <c r="B11" s="41"/>
      <c r="C11" s="41"/>
      <c r="D11" s="41"/>
      <c r="E11" s="41"/>
      <c r="F11" s="41"/>
      <c r="G11" s="41"/>
      <c r="H11" s="42"/>
      <c r="I11" s="33">
        <f t="shared" si="1"/>
        <v>4</v>
      </c>
      <c r="J11" s="38">
        <v>11642</v>
      </c>
      <c r="K11" s="38">
        <v>6801</v>
      </c>
      <c r="L11" s="38">
        <v>9227</v>
      </c>
      <c r="M11" s="38">
        <v>5654</v>
      </c>
      <c r="N11" s="38">
        <v>5544</v>
      </c>
      <c r="O11" s="38">
        <v>3960</v>
      </c>
      <c r="P11" s="38">
        <v>989</v>
      </c>
      <c r="Q11" s="38">
        <v>630</v>
      </c>
      <c r="R11" s="39">
        <v>228</v>
      </c>
      <c r="S11" s="39">
        <v>228</v>
      </c>
      <c r="T11" s="39">
        <v>4</v>
      </c>
      <c r="U11" s="39">
        <v>2</v>
      </c>
      <c r="V11" s="38">
        <v>588</v>
      </c>
      <c r="W11" s="38">
        <v>87</v>
      </c>
      <c r="X11" s="38">
        <v>606</v>
      </c>
      <c r="Y11" s="38">
        <v>200</v>
      </c>
    </row>
    <row r="12" spans="1:25" x14ac:dyDescent="0.25">
      <c r="A12" s="35" t="s">
        <v>19</v>
      </c>
      <c r="B12" s="36"/>
      <c r="C12" s="36"/>
      <c r="D12" s="36"/>
      <c r="E12" s="36"/>
      <c r="F12" s="36"/>
      <c r="G12" s="36"/>
      <c r="H12" s="37"/>
      <c r="I12" s="33">
        <f t="shared" si="1"/>
        <v>5</v>
      </c>
      <c r="J12" s="38">
        <v>8356</v>
      </c>
      <c r="K12" s="38">
        <v>4882</v>
      </c>
      <c r="L12" s="38">
        <v>6384</v>
      </c>
      <c r="M12" s="38">
        <v>3854</v>
      </c>
      <c r="N12" s="38">
        <v>3741</v>
      </c>
      <c r="O12" s="38">
        <v>2636</v>
      </c>
      <c r="P12" s="38">
        <v>840</v>
      </c>
      <c r="Q12" s="38">
        <v>562</v>
      </c>
      <c r="R12" s="39">
        <v>177</v>
      </c>
      <c r="S12" s="39">
        <v>177</v>
      </c>
      <c r="T12" s="39">
        <v>0</v>
      </c>
      <c r="U12" s="39">
        <v>0</v>
      </c>
      <c r="V12" s="38">
        <v>724</v>
      </c>
      <c r="W12" s="38">
        <v>142</v>
      </c>
      <c r="X12" s="38">
        <v>231</v>
      </c>
      <c r="Y12" s="38">
        <v>147</v>
      </c>
    </row>
    <row r="13" spans="1:25" x14ac:dyDescent="0.25">
      <c r="A13" s="35" t="s">
        <v>20</v>
      </c>
      <c r="B13" s="36"/>
      <c r="C13" s="36"/>
      <c r="D13" s="36"/>
      <c r="E13" s="36"/>
      <c r="F13" s="36"/>
      <c r="G13" s="36"/>
      <c r="H13" s="37"/>
      <c r="I13" s="33">
        <f t="shared" si="1"/>
        <v>6</v>
      </c>
      <c r="J13" s="38">
        <v>8663</v>
      </c>
      <c r="K13" s="38">
        <v>4824</v>
      </c>
      <c r="L13" s="38">
        <v>6715</v>
      </c>
      <c r="M13" s="38">
        <v>4046</v>
      </c>
      <c r="N13" s="38">
        <v>3885</v>
      </c>
      <c r="O13" s="38">
        <v>2606</v>
      </c>
      <c r="P13" s="38">
        <v>750</v>
      </c>
      <c r="Q13" s="38">
        <v>391</v>
      </c>
      <c r="R13" s="39">
        <v>162</v>
      </c>
      <c r="S13" s="39">
        <v>162</v>
      </c>
      <c r="T13" s="39">
        <v>0</v>
      </c>
      <c r="U13" s="39">
        <v>0</v>
      </c>
      <c r="V13" s="38">
        <v>649</v>
      </c>
      <c r="W13" s="38">
        <v>108</v>
      </c>
      <c r="X13" s="38">
        <v>387</v>
      </c>
      <c r="Y13" s="38">
        <v>117</v>
      </c>
    </row>
    <row r="14" spans="1:25" x14ac:dyDescent="0.25">
      <c r="A14" s="35" t="s">
        <v>21</v>
      </c>
      <c r="B14" s="36"/>
      <c r="C14" s="36"/>
      <c r="D14" s="36"/>
      <c r="E14" s="36"/>
      <c r="F14" s="36"/>
      <c r="G14" s="36"/>
      <c r="H14" s="37"/>
      <c r="I14" s="33">
        <f t="shared" si="1"/>
        <v>7</v>
      </c>
      <c r="J14" s="38">
        <v>4824</v>
      </c>
      <c r="K14" s="38">
        <v>2499</v>
      </c>
      <c r="L14" s="38">
        <v>3807</v>
      </c>
      <c r="M14" s="38">
        <v>1971</v>
      </c>
      <c r="N14" s="38">
        <v>1186</v>
      </c>
      <c r="O14" s="38">
        <v>879</v>
      </c>
      <c r="P14" s="38">
        <v>590</v>
      </c>
      <c r="Q14" s="38">
        <v>313</v>
      </c>
      <c r="R14" s="39">
        <v>110</v>
      </c>
      <c r="S14" s="39">
        <v>110</v>
      </c>
      <c r="T14" s="39">
        <v>0</v>
      </c>
      <c r="U14" s="39">
        <v>0</v>
      </c>
      <c r="V14" s="38">
        <v>230</v>
      </c>
      <c r="W14" s="38">
        <v>49</v>
      </c>
      <c r="X14" s="38">
        <v>87</v>
      </c>
      <c r="Y14" s="38">
        <v>56</v>
      </c>
    </row>
    <row r="15" spans="1:25" x14ac:dyDescent="0.25">
      <c r="A15" s="35" t="s">
        <v>22</v>
      </c>
      <c r="B15" s="36"/>
      <c r="C15" s="36"/>
      <c r="D15" s="36"/>
      <c r="E15" s="36"/>
      <c r="F15" s="36"/>
      <c r="G15" s="36"/>
      <c r="H15" s="37"/>
      <c r="I15" s="33">
        <f t="shared" si="1"/>
        <v>8</v>
      </c>
      <c r="J15" s="38">
        <v>25420</v>
      </c>
      <c r="K15" s="38">
        <v>13247</v>
      </c>
      <c r="L15" s="38">
        <v>20054</v>
      </c>
      <c r="M15" s="38">
        <v>10299</v>
      </c>
      <c r="N15" s="38">
        <v>2989</v>
      </c>
      <c r="O15" s="38">
        <v>2234</v>
      </c>
      <c r="P15" s="38">
        <v>2584</v>
      </c>
      <c r="Q15" s="38">
        <v>1400</v>
      </c>
      <c r="R15" s="39">
        <v>819</v>
      </c>
      <c r="S15" s="39">
        <v>819</v>
      </c>
      <c r="T15" s="39">
        <v>34</v>
      </c>
      <c r="U15" s="39">
        <v>8</v>
      </c>
      <c r="V15" s="38">
        <v>1032</v>
      </c>
      <c r="W15" s="38">
        <v>166</v>
      </c>
      <c r="X15" s="38">
        <v>897</v>
      </c>
      <c r="Y15" s="38">
        <v>555</v>
      </c>
    </row>
    <row r="16" spans="1:25" x14ac:dyDescent="0.25">
      <c r="A16" s="35" t="s">
        <v>23</v>
      </c>
      <c r="B16" s="36"/>
      <c r="C16" s="36"/>
      <c r="D16" s="36"/>
      <c r="E16" s="36"/>
      <c r="F16" s="36"/>
      <c r="G16" s="36"/>
      <c r="H16" s="37"/>
      <c r="I16" s="33">
        <f t="shared" si="1"/>
        <v>9</v>
      </c>
      <c r="J16" s="38">
        <v>20764</v>
      </c>
      <c r="K16" s="38">
        <v>9480</v>
      </c>
      <c r="L16" s="38">
        <v>15750</v>
      </c>
      <c r="M16" s="38">
        <v>7399</v>
      </c>
      <c r="N16" s="38">
        <v>4636</v>
      </c>
      <c r="O16" s="38">
        <v>3404</v>
      </c>
      <c r="P16" s="38">
        <v>1615</v>
      </c>
      <c r="Q16" s="38">
        <v>883</v>
      </c>
      <c r="R16" s="39">
        <v>531</v>
      </c>
      <c r="S16" s="39">
        <v>531</v>
      </c>
      <c r="T16" s="39">
        <v>21</v>
      </c>
      <c r="U16" s="39">
        <v>3</v>
      </c>
      <c r="V16" s="38">
        <v>1573</v>
      </c>
      <c r="W16" s="38">
        <v>350</v>
      </c>
      <c r="X16" s="38">
        <v>1274</v>
      </c>
      <c r="Y16" s="38">
        <v>314</v>
      </c>
    </row>
    <row r="17" spans="1:25" x14ac:dyDescent="0.25">
      <c r="A17" s="35" t="s">
        <v>24</v>
      </c>
      <c r="B17" s="36"/>
      <c r="C17" s="36"/>
      <c r="D17" s="36"/>
      <c r="E17" s="36"/>
      <c r="F17" s="36"/>
      <c r="G17" s="36"/>
      <c r="H17" s="37"/>
      <c r="I17" s="33">
        <f t="shared" si="1"/>
        <v>10</v>
      </c>
      <c r="J17" s="38">
        <v>16851</v>
      </c>
      <c r="K17" s="38">
        <v>8402</v>
      </c>
      <c r="L17" s="38">
        <v>11975</v>
      </c>
      <c r="M17" s="38">
        <v>6529</v>
      </c>
      <c r="N17" s="38">
        <v>3068</v>
      </c>
      <c r="O17" s="38">
        <v>2231</v>
      </c>
      <c r="P17" s="38">
        <v>1350</v>
      </c>
      <c r="Q17" s="38">
        <v>778</v>
      </c>
      <c r="R17" s="39">
        <v>392</v>
      </c>
      <c r="S17" s="39">
        <v>392</v>
      </c>
      <c r="T17" s="39">
        <v>19</v>
      </c>
      <c r="U17" s="39">
        <v>5</v>
      </c>
      <c r="V17" s="38">
        <v>1743</v>
      </c>
      <c r="W17" s="38">
        <v>381</v>
      </c>
      <c r="X17" s="38">
        <v>1372</v>
      </c>
      <c r="Y17" s="38">
        <v>317</v>
      </c>
    </row>
    <row r="18" spans="1:25" x14ac:dyDescent="0.25">
      <c r="A18" s="35" t="s">
        <v>25</v>
      </c>
      <c r="B18" s="36"/>
      <c r="C18" s="36"/>
      <c r="D18" s="36"/>
      <c r="E18" s="36"/>
      <c r="F18" s="36"/>
      <c r="G18" s="36"/>
      <c r="H18" s="37"/>
      <c r="I18" s="33">
        <f t="shared" si="1"/>
        <v>11</v>
      </c>
      <c r="J18" s="38">
        <v>6482</v>
      </c>
      <c r="K18" s="38">
        <v>3876</v>
      </c>
      <c r="L18" s="38">
        <v>5180</v>
      </c>
      <c r="M18" s="38">
        <v>3115</v>
      </c>
      <c r="N18" s="38">
        <v>904</v>
      </c>
      <c r="O18" s="38">
        <v>652</v>
      </c>
      <c r="P18" s="38">
        <v>674</v>
      </c>
      <c r="Q18" s="38">
        <v>467</v>
      </c>
      <c r="R18" s="39">
        <v>146</v>
      </c>
      <c r="S18" s="39">
        <v>146</v>
      </c>
      <c r="T18" s="39">
        <v>2</v>
      </c>
      <c r="U18" s="39">
        <v>1</v>
      </c>
      <c r="V18" s="38">
        <v>324</v>
      </c>
      <c r="W18" s="38">
        <v>58</v>
      </c>
      <c r="X18" s="38">
        <v>156</v>
      </c>
      <c r="Y18" s="38">
        <v>89</v>
      </c>
    </row>
    <row r="19" spans="1:25" x14ac:dyDescent="0.25">
      <c r="A19" s="35" t="s">
        <v>26</v>
      </c>
      <c r="B19" s="36"/>
      <c r="C19" s="36"/>
      <c r="D19" s="36"/>
      <c r="E19" s="36"/>
      <c r="F19" s="36"/>
      <c r="G19" s="36"/>
      <c r="H19" s="37"/>
      <c r="I19" s="33">
        <f t="shared" si="1"/>
        <v>12</v>
      </c>
      <c r="J19" s="38">
        <v>10370</v>
      </c>
      <c r="K19" s="38">
        <v>5788</v>
      </c>
      <c r="L19" s="38">
        <v>8073</v>
      </c>
      <c r="M19" s="38">
        <v>4833</v>
      </c>
      <c r="N19" s="38">
        <v>5169</v>
      </c>
      <c r="O19" s="38">
        <v>3511</v>
      </c>
      <c r="P19" s="38">
        <v>743</v>
      </c>
      <c r="Q19" s="38">
        <v>442</v>
      </c>
      <c r="R19" s="39">
        <v>215</v>
      </c>
      <c r="S19" s="39">
        <v>215</v>
      </c>
      <c r="T19" s="39">
        <v>0</v>
      </c>
      <c r="U19" s="39">
        <v>0</v>
      </c>
      <c r="V19" s="38">
        <v>842</v>
      </c>
      <c r="W19" s="38">
        <v>148</v>
      </c>
      <c r="X19" s="38">
        <v>497</v>
      </c>
      <c r="Y19" s="38">
        <v>150</v>
      </c>
    </row>
    <row r="20" spans="1:25" x14ac:dyDescent="0.25">
      <c r="A20" s="35" t="s">
        <v>27</v>
      </c>
      <c r="B20" s="36"/>
      <c r="C20" s="36"/>
      <c r="D20" s="36"/>
      <c r="E20" s="36"/>
      <c r="F20" s="36"/>
      <c r="G20" s="36"/>
      <c r="H20" s="37"/>
      <c r="I20" s="33">
        <f t="shared" si="1"/>
        <v>13</v>
      </c>
      <c r="J20" s="38">
        <v>26696</v>
      </c>
      <c r="K20" s="38">
        <v>13775</v>
      </c>
      <c r="L20" s="38">
        <v>20908</v>
      </c>
      <c r="M20" s="38">
        <v>10921</v>
      </c>
      <c r="N20" s="38">
        <v>2601</v>
      </c>
      <c r="O20" s="38">
        <v>1809</v>
      </c>
      <c r="P20" s="38">
        <v>2367</v>
      </c>
      <c r="Q20" s="38">
        <v>1337</v>
      </c>
      <c r="R20" s="38">
        <v>734</v>
      </c>
      <c r="S20" s="38">
        <v>732</v>
      </c>
      <c r="T20" s="38">
        <v>83</v>
      </c>
      <c r="U20" s="38">
        <v>9</v>
      </c>
      <c r="V20" s="38">
        <v>1239</v>
      </c>
      <c r="W20" s="38">
        <v>157</v>
      </c>
      <c r="X20" s="38">
        <v>1365</v>
      </c>
      <c r="Y20" s="38">
        <v>619</v>
      </c>
    </row>
    <row r="21" spans="1:25" x14ac:dyDescent="0.25">
      <c r="A21" s="35" t="s">
        <v>28</v>
      </c>
      <c r="B21" s="36"/>
      <c r="C21" s="36"/>
      <c r="D21" s="36"/>
      <c r="E21" s="36"/>
      <c r="F21" s="36"/>
      <c r="G21" s="36"/>
      <c r="H21" s="37"/>
      <c r="I21" s="33">
        <f t="shared" si="1"/>
        <v>14</v>
      </c>
      <c r="J21" s="38">
        <v>14042</v>
      </c>
      <c r="K21" s="38">
        <v>8411</v>
      </c>
      <c r="L21" s="38">
        <v>10787</v>
      </c>
      <c r="M21" s="38">
        <v>6776</v>
      </c>
      <c r="N21" s="38">
        <v>5629</v>
      </c>
      <c r="O21" s="38">
        <v>4120</v>
      </c>
      <c r="P21" s="38">
        <v>1193</v>
      </c>
      <c r="Q21" s="38">
        <v>818</v>
      </c>
      <c r="R21" s="38">
        <v>427</v>
      </c>
      <c r="S21" s="38">
        <v>427</v>
      </c>
      <c r="T21" s="38">
        <v>4</v>
      </c>
      <c r="U21" s="38">
        <v>0</v>
      </c>
      <c r="V21" s="38">
        <v>821</v>
      </c>
      <c r="W21" s="38">
        <v>129</v>
      </c>
      <c r="X21" s="38">
        <v>810</v>
      </c>
      <c r="Y21" s="38">
        <v>261</v>
      </c>
    </row>
    <row r="22" spans="1:25" x14ac:dyDescent="0.25">
      <c r="A22" s="35" t="s">
        <v>29</v>
      </c>
      <c r="B22" s="36"/>
      <c r="C22" s="36"/>
      <c r="D22" s="36"/>
      <c r="E22" s="36"/>
      <c r="F22" s="36"/>
      <c r="G22" s="36"/>
      <c r="H22" s="37"/>
      <c r="I22" s="33">
        <f t="shared" si="1"/>
        <v>15</v>
      </c>
      <c r="J22" s="38">
        <v>38147</v>
      </c>
      <c r="K22" s="38">
        <v>13120</v>
      </c>
      <c r="L22" s="38">
        <v>30207</v>
      </c>
      <c r="M22" s="38">
        <v>10384</v>
      </c>
      <c r="N22" s="38">
        <v>3868</v>
      </c>
      <c r="O22" s="38">
        <v>2782</v>
      </c>
      <c r="P22" s="38">
        <v>2565</v>
      </c>
      <c r="Q22" s="38">
        <v>1179</v>
      </c>
      <c r="R22" s="38">
        <v>833</v>
      </c>
      <c r="S22" s="38">
        <v>832</v>
      </c>
      <c r="T22" s="38">
        <v>175</v>
      </c>
      <c r="U22" s="38">
        <v>14</v>
      </c>
      <c r="V22" s="38">
        <v>1357</v>
      </c>
      <c r="W22" s="38">
        <v>274</v>
      </c>
      <c r="X22" s="38">
        <v>3010</v>
      </c>
      <c r="Y22" s="38">
        <v>437</v>
      </c>
    </row>
    <row r="23" spans="1:25" x14ac:dyDescent="0.25">
      <c r="A23" s="35" t="s">
        <v>30</v>
      </c>
      <c r="B23" s="36"/>
      <c r="C23" s="36"/>
      <c r="D23" s="36"/>
      <c r="E23" s="36"/>
      <c r="F23" s="36"/>
      <c r="G23" s="36"/>
      <c r="H23" s="37"/>
      <c r="I23" s="33">
        <f t="shared" si="1"/>
        <v>16</v>
      </c>
      <c r="J23" s="38">
        <v>10496</v>
      </c>
      <c r="K23" s="38">
        <v>5150</v>
      </c>
      <c r="L23" s="39">
        <v>7796</v>
      </c>
      <c r="M23" s="39">
        <v>4126</v>
      </c>
      <c r="N23" s="39">
        <v>3978</v>
      </c>
      <c r="O23" s="39">
        <v>2865</v>
      </c>
      <c r="P23" s="39">
        <v>844</v>
      </c>
      <c r="Q23" s="39">
        <v>490</v>
      </c>
      <c r="R23" s="38">
        <v>182</v>
      </c>
      <c r="S23" s="38">
        <v>182</v>
      </c>
      <c r="T23" s="38">
        <v>20</v>
      </c>
      <c r="U23" s="38">
        <v>7</v>
      </c>
      <c r="V23" s="38">
        <v>853</v>
      </c>
      <c r="W23" s="38">
        <v>176</v>
      </c>
      <c r="X23" s="38">
        <v>801</v>
      </c>
      <c r="Y23" s="38">
        <v>169</v>
      </c>
    </row>
    <row r="24" spans="1:25" x14ac:dyDescent="0.25">
      <c r="A24" s="35" t="s">
        <v>31</v>
      </c>
      <c r="B24" s="36"/>
      <c r="C24" s="36"/>
      <c r="D24" s="36"/>
      <c r="E24" s="36"/>
      <c r="F24" s="36"/>
      <c r="G24" s="36"/>
      <c r="H24" s="37"/>
      <c r="I24" s="33">
        <f t="shared" si="1"/>
        <v>17</v>
      </c>
      <c r="J24" s="38">
        <v>19826</v>
      </c>
      <c r="K24" s="38">
        <v>10096</v>
      </c>
      <c r="L24" s="39">
        <v>15266</v>
      </c>
      <c r="M24" s="39">
        <v>7940</v>
      </c>
      <c r="N24" s="39">
        <v>5579</v>
      </c>
      <c r="O24" s="39">
        <v>4156</v>
      </c>
      <c r="P24" s="39">
        <v>2012</v>
      </c>
      <c r="Q24" s="39">
        <v>1129</v>
      </c>
      <c r="R24" s="38">
        <v>506</v>
      </c>
      <c r="S24" s="38">
        <v>506</v>
      </c>
      <c r="T24" s="38">
        <v>39</v>
      </c>
      <c r="U24" s="38">
        <v>6</v>
      </c>
      <c r="V24" s="38">
        <v>1158</v>
      </c>
      <c r="W24" s="38">
        <v>250</v>
      </c>
      <c r="X24" s="38">
        <v>845</v>
      </c>
      <c r="Y24" s="38">
        <v>265</v>
      </c>
    </row>
    <row r="25" spans="1:25" x14ac:dyDescent="0.25">
      <c r="A25" s="35" t="s">
        <v>32</v>
      </c>
      <c r="B25" s="36"/>
      <c r="C25" s="36"/>
      <c r="D25" s="36"/>
      <c r="E25" s="36"/>
      <c r="F25" s="36"/>
      <c r="G25" s="36"/>
      <c r="H25" s="37"/>
      <c r="I25" s="33">
        <f t="shared" si="1"/>
        <v>18</v>
      </c>
      <c r="J25" s="38">
        <v>14999</v>
      </c>
      <c r="K25" s="38">
        <v>7775</v>
      </c>
      <c r="L25" s="39">
        <v>11098</v>
      </c>
      <c r="M25" s="39">
        <v>6108</v>
      </c>
      <c r="N25" s="39">
        <v>5056</v>
      </c>
      <c r="O25" s="39">
        <v>3607</v>
      </c>
      <c r="P25" s="39">
        <v>1406</v>
      </c>
      <c r="Q25" s="39">
        <v>914</v>
      </c>
      <c r="R25" s="38">
        <v>310</v>
      </c>
      <c r="S25" s="38">
        <v>310</v>
      </c>
      <c r="T25" s="38">
        <v>84</v>
      </c>
      <c r="U25" s="38">
        <v>7</v>
      </c>
      <c r="V25" s="38">
        <v>1172</v>
      </c>
      <c r="W25" s="38">
        <v>245</v>
      </c>
      <c r="X25" s="38">
        <v>929</v>
      </c>
      <c r="Y25" s="38">
        <v>191</v>
      </c>
    </row>
    <row r="26" spans="1:25" x14ac:dyDescent="0.25">
      <c r="A26" s="35" t="s">
        <v>33</v>
      </c>
      <c r="B26" s="36"/>
      <c r="C26" s="36"/>
      <c r="D26" s="36"/>
      <c r="E26" s="36"/>
      <c r="F26" s="36"/>
      <c r="G26" s="36"/>
      <c r="H26" s="37"/>
      <c r="I26" s="33">
        <f t="shared" si="1"/>
        <v>19</v>
      </c>
      <c r="J26" s="38">
        <v>11824</v>
      </c>
      <c r="K26" s="38">
        <v>6416</v>
      </c>
      <c r="L26" s="39">
        <v>8920</v>
      </c>
      <c r="M26" s="39">
        <v>5180</v>
      </c>
      <c r="N26" s="39">
        <v>5660</v>
      </c>
      <c r="O26" s="39">
        <v>3828</v>
      </c>
      <c r="P26" s="39">
        <v>909</v>
      </c>
      <c r="Q26" s="39">
        <v>535</v>
      </c>
      <c r="R26" s="38">
        <v>253</v>
      </c>
      <c r="S26" s="38">
        <v>253</v>
      </c>
      <c r="T26" s="38">
        <v>6</v>
      </c>
      <c r="U26" s="38">
        <v>1</v>
      </c>
      <c r="V26" s="38">
        <v>852</v>
      </c>
      <c r="W26" s="38">
        <v>171</v>
      </c>
      <c r="X26" s="38">
        <v>884</v>
      </c>
      <c r="Y26" s="38">
        <v>276</v>
      </c>
    </row>
    <row r="27" spans="1:25" x14ac:dyDescent="0.25">
      <c r="A27" s="35" t="s">
        <v>34</v>
      </c>
      <c r="B27" s="36"/>
      <c r="C27" s="36"/>
      <c r="D27" s="36"/>
      <c r="E27" s="36"/>
      <c r="F27" s="36"/>
      <c r="G27" s="36"/>
      <c r="H27" s="37"/>
      <c r="I27" s="33">
        <f t="shared" si="1"/>
        <v>20</v>
      </c>
      <c r="J27" s="38">
        <v>15603</v>
      </c>
      <c r="K27" s="38">
        <v>7616</v>
      </c>
      <c r="L27" s="38">
        <v>12041</v>
      </c>
      <c r="M27" s="38">
        <v>6262</v>
      </c>
      <c r="N27" s="38">
        <v>6107</v>
      </c>
      <c r="O27" s="38">
        <v>4303</v>
      </c>
      <c r="P27" s="38">
        <v>1074</v>
      </c>
      <c r="Q27" s="38">
        <v>552</v>
      </c>
      <c r="R27" s="38">
        <v>306</v>
      </c>
      <c r="S27" s="38">
        <v>306</v>
      </c>
      <c r="T27" s="38">
        <v>14</v>
      </c>
      <c r="U27" s="38">
        <v>0</v>
      </c>
      <c r="V27" s="38">
        <v>1107</v>
      </c>
      <c r="W27" s="38">
        <v>185</v>
      </c>
      <c r="X27" s="38">
        <v>1061</v>
      </c>
      <c r="Y27" s="38">
        <v>311</v>
      </c>
    </row>
    <row r="28" spans="1:25" x14ac:dyDescent="0.25">
      <c r="A28" s="35" t="s">
        <v>35</v>
      </c>
      <c r="B28" s="36"/>
      <c r="C28" s="36"/>
      <c r="D28" s="36"/>
      <c r="E28" s="36"/>
      <c r="F28" s="36"/>
      <c r="G28" s="36"/>
      <c r="H28" s="37"/>
      <c r="I28" s="33">
        <f t="shared" si="1"/>
        <v>21</v>
      </c>
      <c r="J28" s="38">
        <v>15165</v>
      </c>
      <c r="K28" s="38">
        <v>9061</v>
      </c>
      <c r="L28" s="38">
        <v>12181</v>
      </c>
      <c r="M28" s="38">
        <v>7441</v>
      </c>
      <c r="N28" s="38">
        <v>6793</v>
      </c>
      <c r="O28" s="38">
        <v>4572</v>
      </c>
      <c r="P28" s="38">
        <v>1172</v>
      </c>
      <c r="Q28" s="38">
        <v>767</v>
      </c>
      <c r="R28" s="38">
        <v>390</v>
      </c>
      <c r="S28" s="38">
        <v>389</v>
      </c>
      <c r="T28" s="38">
        <v>20</v>
      </c>
      <c r="U28" s="38">
        <v>15</v>
      </c>
      <c r="V28" s="38">
        <v>798</v>
      </c>
      <c r="W28" s="38">
        <v>117</v>
      </c>
      <c r="X28" s="38">
        <v>604</v>
      </c>
      <c r="Y28" s="38">
        <v>332</v>
      </c>
    </row>
    <row r="29" spans="1:25" x14ac:dyDescent="0.25">
      <c r="A29" s="35" t="s">
        <v>36</v>
      </c>
      <c r="B29" s="36"/>
      <c r="C29" s="36"/>
      <c r="D29" s="36"/>
      <c r="E29" s="36"/>
      <c r="F29" s="36"/>
      <c r="G29" s="36"/>
      <c r="H29" s="37"/>
      <c r="I29" s="33">
        <f t="shared" si="1"/>
        <v>22</v>
      </c>
      <c r="J29" s="38">
        <v>13660</v>
      </c>
      <c r="K29" s="38">
        <v>7266</v>
      </c>
      <c r="L29" s="38">
        <v>10732</v>
      </c>
      <c r="M29" s="38">
        <v>5825</v>
      </c>
      <c r="N29" s="38">
        <v>4466</v>
      </c>
      <c r="O29" s="38">
        <v>3175</v>
      </c>
      <c r="P29" s="38">
        <v>1365</v>
      </c>
      <c r="Q29" s="38">
        <v>744</v>
      </c>
      <c r="R29" s="38">
        <v>327</v>
      </c>
      <c r="S29" s="38">
        <v>327</v>
      </c>
      <c r="T29" s="38">
        <v>4</v>
      </c>
      <c r="U29" s="38">
        <v>2</v>
      </c>
      <c r="V29" s="38">
        <v>694</v>
      </c>
      <c r="W29" s="38">
        <v>134</v>
      </c>
      <c r="X29" s="38">
        <v>538</v>
      </c>
      <c r="Y29" s="38">
        <v>234</v>
      </c>
    </row>
    <row r="30" spans="1:25" x14ac:dyDescent="0.25">
      <c r="A30" s="43" t="s">
        <v>37</v>
      </c>
      <c r="B30" s="44"/>
      <c r="C30" s="44"/>
      <c r="D30" s="44"/>
      <c r="E30" s="44"/>
      <c r="F30" s="44"/>
      <c r="G30" s="44"/>
      <c r="H30" s="45"/>
      <c r="I30" s="33">
        <f t="shared" si="1"/>
        <v>23</v>
      </c>
      <c r="J30" s="34">
        <v>690595</v>
      </c>
      <c r="K30" s="34">
        <v>337034</v>
      </c>
      <c r="L30" s="34">
        <v>545535</v>
      </c>
      <c r="M30" s="34">
        <v>257712</v>
      </c>
      <c r="N30" s="34">
        <v>60366</v>
      </c>
      <c r="O30" s="34">
        <v>44554</v>
      </c>
      <c r="P30" s="34">
        <v>59221</v>
      </c>
      <c r="Q30" s="34">
        <v>34366</v>
      </c>
      <c r="R30" s="34">
        <v>21193</v>
      </c>
      <c r="S30" s="34">
        <v>21172</v>
      </c>
      <c r="T30" s="34">
        <v>1359</v>
      </c>
      <c r="U30" s="34">
        <v>247</v>
      </c>
      <c r="V30" s="34">
        <v>23428</v>
      </c>
      <c r="W30" s="34">
        <v>5108</v>
      </c>
      <c r="X30" s="34">
        <v>39859</v>
      </c>
      <c r="Y30" s="34">
        <v>18429</v>
      </c>
    </row>
    <row r="31" spans="1:25" x14ac:dyDescent="0.25">
      <c r="A31" s="46" t="s">
        <v>38</v>
      </c>
      <c r="B31" s="47"/>
      <c r="C31" s="47"/>
      <c r="D31" s="47"/>
      <c r="E31" s="47"/>
      <c r="F31" s="47"/>
      <c r="G31" s="47"/>
      <c r="H31" s="48"/>
      <c r="I31" s="33">
        <f t="shared" si="1"/>
        <v>24</v>
      </c>
      <c r="J31" s="38">
        <v>6497</v>
      </c>
      <c r="K31" s="38">
        <v>3164</v>
      </c>
      <c r="L31" s="38">
        <v>4973</v>
      </c>
      <c r="M31" s="38">
        <v>2445</v>
      </c>
      <c r="N31" s="38">
        <v>1363</v>
      </c>
      <c r="O31" s="38">
        <v>1107</v>
      </c>
      <c r="P31" s="38">
        <v>654</v>
      </c>
      <c r="Q31" s="38">
        <v>358</v>
      </c>
      <c r="R31" s="38">
        <v>186</v>
      </c>
      <c r="S31" s="38">
        <v>186</v>
      </c>
      <c r="T31" s="38">
        <v>2</v>
      </c>
      <c r="U31" s="38">
        <v>0</v>
      </c>
      <c r="V31" s="38">
        <v>399</v>
      </c>
      <c r="W31" s="38">
        <v>94</v>
      </c>
      <c r="X31" s="38">
        <v>283</v>
      </c>
      <c r="Y31" s="38">
        <v>81</v>
      </c>
    </row>
    <row r="32" spans="1:25" x14ac:dyDescent="0.25">
      <c r="A32" s="46" t="s">
        <v>39</v>
      </c>
      <c r="B32" s="47"/>
      <c r="C32" s="47"/>
      <c r="D32" s="47"/>
      <c r="E32" s="47"/>
      <c r="F32" s="47"/>
      <c r="G32" s="47"/>
      <c r="H32" s="48"/>
      <c r="I32" s="33">
        <f t="shared" si="1"/>
        <v>25</v>
      </c>
      <c r="J32" s="38">
        <v>988</v>
      </c>
      <c r="K32" s="38">
        <v>475</v>
      </c>
      <c r="L32" s="38">
        <v>774</v>
      </c>
      <c r="M32" s="38">
        <v>382</v>
      </c>
      <c r="N32" s="38">
        <v>202</v>
      </c>
      <c r="O32" s="38">
        <v>154</v>
      </c>
      <c r="P32" s="38">
        <v>98</v>
      </c>
      <c r="Q32" s="38">
        <v>61</v>
      </c>
      <c r="R32" s="38">
        <v>14</v>
      </c>
      <c r="S32" s="38">
        <v>14</v>
      </c>
      <c r="T32" s="38">
        <v>0</v>
      </c>
      <c r="U32" s="38">
        <v>0</v>
      </c>
      <c r="V32" s="38">
        <v>88</v>
      </c>
      <c r="W32" s="38">
        <v>12</v>
      </c>
      <c r="X32" s="38">
        <v>14</v>
      </c>
      <c r="Y32" s="38">
        <v>6</v>
      </c>
    </row>
    <row r="33" spans="1:25" x14ac:dyDescent="0.25">
      <c r="A33" s="46" t="s">
        <v>40</v>
      </c>
      <c r="B33" s="47"/>
      <c r="C33" s="47"/>
      <c r="D33" s="47"/>
      <c r="E33" s="47"/>
      <c r="F33" s="47"/>
      <c r="G33" s="47"/>
      <c r="H33" s="48"/>
      <c r="I33" s="33">
        <f t="shared" si="1"/>
        <v>26</v>
      </c>
      <c r="J33" s="38">
        <v>121874</v>
      </c>
      <c r="K33" s="38">
        <v>63656</v>
      </c>
      <c r="L33" s="38">
        <v>97165</v>
      </c>
      <c r="M33" s="38">
        <v>48097</v>
      </c>
      <c r="N33" s="38">
        <v>6994</v>
      </c>
      <c r="O33" s="38">
        <v>5637</v>
      </c>
      <c r="P33" s="38">
        <v>11311</v>
      </c>
      <c r="Q33" s="38">
        <v>6819</v>
      </c>
      <c r="R33" s="38">
        <v>4523</v>
      </c>
      <c r="S33" s="38">
        <v>4520</v>
      </c>
      <c r="T33" s="38">
        <v>346</v>
      </c>
      <c r="U33" s="38">
        <v>63</v>
      </c>
      <c r="V33" s="38">
        <v>1370</v>
      </c>
      <c r="W33" s="38">
        <v>270</v>
      </c>
      <c r="X33" s="38">
        <v>7159</v>
      </c>
      <c r="Y33" s="38">
        <v>3887</v>
      </c>
    </row>
    <row r="34" spans="1:25" x14ac:dyDescent="0.25">
      <c r="A34" s="46" t="s">
        <v>41</v>
      </c>
      <c r="B34" s="47"/>
      <c r="C34" s="47"/>
      <c r="D34" s="47"/>
      <c r="E34" s="47"/>
      <c r="F34" s="47"/>
      <c r="G34" s="47"/>
      <c r="H34" s="48"/>
      <c r="I34" s="33">
        <f t="shared" si="1"/>
        <v>27</v>
      </c>
      <c r="J34" s="38">
        <v>114401</v>
      </c>
      <c r="K34" s="38">
        <v>56239</v>
      </c>
      <c r="L34" s="38">
        <v>84360</v>
      </c>
      <c r="M34" s="38">
        <v>41888</v>
      </c>
      <c r="N34" s="38">
        <v>11700</v>
      </c>
      <c r="O34" s="38">
        <v>8905</v>
      </c>
      <c r="P34" s="38">
        <v>10107</v>
      </c>
      <c r="Q34" s="38">
        <v>5989</v>
      </c>
      <c r="R34" s="38">
        <v>3443</v>
      </c>
      <c r="S34" s="38">
        <v>3440</v>
      </c>
      <c r="T34" s="38">
        <v>171</v>
      </c>
      <c r="U34" s="38">
        <v>36</v>
      </c>
      <c r="V34" s="38">
        <v>7710</v>
      </c>
      <c r="W34" s="38">
        <v>1710</v>
      </c>
      <c r="X34" s="38">
        <v>8610</v>
      </c>
      <c r="Y34" s="38">
        <v>3176</v>
      </c>
    </row>
    <row r="35" spans="1:25" x14ac:dyDescent="0.25">
      <c r="A35" s="46" t="s">
        <v>42</v>
      </c>
      <c r="B35" s="47"/>
      <c r="C35" s="47"/>
      <c r="D35" s="47"/>
      <c r="E35" s="47"/>
      <c r="F35" s="47"/>
      <c r="G35" s="47"/>
      <c r="H35" s="48"/>
      <c r="I35" s="33">
        <f t="shared" si="1"/>
        <v>28</v>
      </c>
      <c r="J35" s="38">
        <v>7874</v>
      </c>
      <c r="K35" s="38">
        <v>3869</v>
      </c>
      <c r="L35" s="38">
        <v>4882</v>
      </c>
      <c r="M35" s="38">
        <v>2700</v>
      </c>
      <c r="N35" s="38">
        <v>1145</v>
      </c>
      <c r="O35" s="38">
        <v>814</v>
      </c>
      <c r="P35" s="38">
        <v>757</v>
      </c>
      <c r="Q35" s="38">
        <v>482</v>
      </c>
      <c r="R35" s="38">
        <v>157</v>
      </c>
      <c r="S35" s="38">
        <v>157</v>
      </c>
      <c r="T35" s="38">
        <v>32</v>
      </c>
      <c r="U35" s="38">
        <v>6</v>
      </c>
      <c r="V35" s="38">
        <v>1425</v>
      </c>
      <c r="W35" s="38">
        <v>265</v>
      </c>
      <c r="X35" s="38">
        <v>621</v>
      </c>
      <c r="Y35" s="38">
        <v>259</v>
      </c>
    </row>
    <row r="36" spans="1:25" x14ac:dyDescent="0.25">
      <c r="A36" s="46" t="s">
        <v>43</v>
      </c>
      <c r="B36" s="47"/>
      <c r="C36" s="47"/>
      <c r="D36" s="47"/>
      <c r="E36" s="47"/>
      <c r="F36" s="47"/>
      <c r="G36" s="47"/>
      <c r="H36" s="48"/>
      <c r="I36" s="33">
        <f t="shared" si="1"/>
        <v>29</v>
      </c>
      <c r="J36" s="38">
        <v>66049</v>
      </c>
      <c r="K36" s="38">
        <v>31669</v>
      </c>
      <c r="L36" s="38">
        <v>50789</v>
      </c>
      <c r="M36" s="38">
        <v>24117</v>
      </c>
      <c r="N36" s="38">
        <v>8930</v>
      </c>
      <c r="O36" s="38">
        <v>7123</v>
      </c>
      <c r="P36" s="38">
        <v>5711</v>
      </c>
      <c r="Q36" s="38">
        <v>3348</v>
      </c>
      <c r="R36" s="38">
        <v>2052</v>
      </c>
      <c r="S36" s="38">
        <v>2052</v>
      </c>
      <c r="T36" s="38">
        <v>157</v>
      </c>
      <c r="U36" s="38">
        <v>28</v>
      </c>
      <c r="V36" s="38">
        <v>2881</v>
      </c>
      <c r="W36" s="38">
        <v>505</v>
      </c>
      <c r="X36" s="38">
        <v>4459</v>
      </c>
      <c r="Y36" s="38">
        <v>1619</v>
      </c>
    </row>
    <row r="37" spans="1:25" x14ac:dyDescent="0.25">
      <c r="A37" s="46" t="s">
        <v>30</v>
      </c>
      <c r="B37" s="47"/>
      <c r="C37" s="47"/>
      <c r="D37" s="47"/>
      <c r="E37" s="47"/>
      <c r="F37" s="47"/>
      <c r="G37" s="47"/>
      <c r="H37" s="48"/>
      <c r="I37" s="33">
        <f t="shared" si="1"/>
        <v>30</v>
      </c>
      <c r="J37" s="38">
        <v>137157</v>
      </c>
      <c r="K37" s="38">
        <v>70850</v>
      </c>
      <c r="L37" s="38">
        <v>113404</v>
      </c>
      <c r="M37" s="38">
        <v>56767</v>
      </c>
      <c r="N37" s="38">
        <v>14934</v>
      </c>
      <c r="O37" s="38">
        <v>10130</v>
      </c>
      <c r="P37" s="38">
        <v>11695</v>
      </c>
      <c r="Q37" s="38">
        <v>6880</v>
      </c>
      <c r="R37" s="38">
        <v>4080</v>
      </c>
      <c r="S37" s="38">
        <v>4076</v>
      </c>
      <c r="T37" s="38">
        <v>303</v>
      </c>
      <c r="U37" s="38">
        <v>31</v>
      </c>
      <c r="V37" s="38">
        <v>2183</v>
      </c>
      <c r="W37" s="38">
        <v>503</v>
      </c>
      <c r="X37" s="38">
        <v>5492</v>
      </c>
      <c r="Y37" s="38">
        <v>2593</v>
      </c>
    </row>
    <row r="38" spans="1:25" x14ac:dyDescent="0.25">
      <c r="A38" s="46" t="s">
        <v>44</v>
      </c>
      <c r="B38" s="47"/>
      <c r="C38" s="47"/>
      <c r="D38" s="47"/>
      <c r="E38" s="47"/>
      <c r="F38" s="47"/>
      <c r="G38" s="47"/>
      <c r="H38" s="48"/>
      <c r="I38" s="33">
        <f t="shared" si="1"/>
        <v>31</v>
      </c>
      <c r="J38" s="38">
        <v>134001</v>
      </c>
      <c r="K38" s="38">
        <v>61602</v>
      </c>
      <c r="L38" s="38">
        <v>108232</v>
      </c>
      <c r="M38" s="38">
        <v>46415</v>
      </c>
      <c r="N38" s="38">
        <v>5864</v>
      </c>
      <c r="O38" s="38">
        <v>4427</v>
      </c>
      <c r="P38" s="38">
        <v>11039</v>
      </c>
      <c r="Q38" s="38">
        <v>6226</v>
      </c>
      <c r="R38" s="38">
        <v>3766</v>
      </c>
      <c r="S38" s="38">
        <v>3762</v>
      </c>
      <c r="T38" s="38">
        <v>164</v>
      </c>
      <c r="U38" s="38">
        <v>54</v>
      </c>
      <c r="V38" s="38">
        <v>1939</v>
      </c>
      <c r="W38" s="38">
        <v>463</v>
      </c>
      <c r="X38" s="38">
        <v>8861</v>
      </c>
      <c r="Y38" s="38">
        <v>4682</v>
      </c>
    </row>
    <row r="39" spans="1:25" x14ac:dyDescent="0.25">
      <c r="A39" s="46" t="s">
        <v>45</v>
      </c>
      <c r="B39" s="47"/>
      <c r="C39" s="47"/>
      <c r="D39" s="47"/>
      <c r="E39" s="47"/>
      <c r="F39" s="47"/>
      <c r="G39" s="47"/>
      <c r="H39" s="48"/>
      <c r="I39" s="33">
        <f t="shared" si="1"/>
        <v>32</v>
      </c>
      <c r="J39" s="38">
        <v>101754</v>
      </c>
      <c r="K39" s="38">
        <v>45510</v>
      </c>
      <c r="L39" s="38">
        <v>80956</v>
      </c>
      <c r="M39" s="38">
        <v>34901</v>
      </c>
      <c r="N39" s="38">
        <v>9234</v>
      </c>
      <c r="O39" s="38">
        <v>6257</v>
      </c>
      <c r="P39" s="38">
        <v>7849</v>
      </c>
      <c r="Q39" s="38">
        <v>4203</v>
      </c>
      <c r="R39" s="38">
        <v>2972</v>
      </c>
      <c r="S39" s="38">
        <v>2965</v>
      </c>
      <c r="T39" s="38">
        <v>184</v>
      </c>
      <c r="U39" s="38">
        <v>29</v>
      </c>
      <c r="V39" s="38">
        <v>5433</v>
      </c>
      <c r="W39" s="38">
        <v>1286</v>
      </c>
      <c r="X39" s="38">
        <v>4360</v>
      </c>
      <c r="Y39" s="38">
        <v>2126</v>
      </c>
    </row>
    <row r="40" spans="1:25" x14ac:dyDescent="0.25">
      <c r="A40" s="49" t="s">
        <v>46</v>
      </c>
      <c r="B40" s="50"/>
      <c r="C40" s="50"/>
      <c r="D40" s="50"/>
      <c r="E40" s="50"/>
      <c r="F40" s="50"/>
      <c r="G40" s="50"/>
      <c r="H40" s="51"/>
      <c r="I40" s="33">
        <f t="shared" si="1"/>
        <v>33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</sheetData>
  <mergeCells count="46">
    <mergeCell ref="A38:H38"/>
    <mergeCell ref="A39:H39"/>
    <mergeCell ref="A40:H40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R4:S5"/>
    <mergeCell ref="T4:U5"/>
    <mergeCell ref="V4:W5"/>
    <mergeCell ref="X4:Y5"/>
    <mergeCell ref="N5:O5"/>
    <mergeCell ref="A7:H7"/>
    <mergeCell ref="A1:Y1"/>
    <mergeCell ref="A3:H6"/>
    <mergeCell ref="I3:I6"/>
    <mergeCell ref="J3:K5"/>
    <mergeCell ref="L3:Y3"/>
    <mergeCell ref="L4:M5"/>
    <mergeCell ref="P4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2026-05-04T06:52:11Z</dcterms:created>
  <dcterms:modified xsi:type="dcterms:W3CDTF">2026-05-04T06:52:59Z</dcterms:modified>
</cp:coreProperties>
</file>