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14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J7" i="1"/>
  <c r="K7" i="1" s="1"/>
  <c r="L7" i="1" s="1"/>
</calcChain>
</file>

<file path=xl/sharedStrings.xml><?xml version="1.0" encoding="utf-8"?>
<sst xmlns="http://schemas.openxmlformats.org/spreadsheetml/2006/main" count="43" uniqueCount="41">
  <si>
    <t>АЖИЛГҮЙДЛИЙН ДААТГАЛЫН САНГААС ТЭТГЭМЖ АВАГЧИД,  ЗАРЦУУЛСАН ХӨРӨНГИЙН ЖИЛИЙН ЭЦСИЙН МЭДЭЭ, аймаг, нийслэл, дүүрэг, хүйсээр</t>
  </si>
  <si>
    <t>Аймаг, нийслэл</t>
  </si>
  <si>
    <t>МД</t>
  </si>
  <si>
    <t>Ажилгүйдлийн тэтгэмж авагчид</t>
  </si>
  <si>
    <t>Хүний тоо</t>
  </si>
  <si>
    <t>Зарцуулсан хөрөнгө, мян.төг</t>
  </si>
  <si>
    <t>Эмэгтэй</t>
  </si>
  <si>
    <t>А</t>
  </si>
  <si>
    <t>Б</t>
  </si>
  <si>
    <r>
      <t xml:space="preserve">Бүгд </t>
    </r>
    <r>
      <rPr>
        <sz val="10"/>
        <rFont val="Arial"/>
        <family val="2"/>
      </rPr>
      <t>мөр(1)=мөр (2÷23)</t>
    </r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</si>
  <si>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</si>
  <si>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</si>
  <si>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</si>
  <si>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</si>
  <si>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</si>
  <si>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</si>
  <si>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</si>
  <si>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</si>
  <si>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</si>
  <si>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</si>
  <si>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</si>
  <si>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</si>
  <si>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</si>
  <si>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</si>
  <si>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</si>
  <si>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 xml:space="preserve"> </t>
  </si>
  <si>
    <t>Сэлэнгэ</t>
  </si>
  <si>
    <t>Төв</t>
  </si>
  <si>
    <t>Увс</t>
  </si>
  <si>
    <t>Ховд</t>
  </si>
  <si>
    <t>Хөвсгөл</t>
  </si>
  <si>
    <t>Хэнтий</t>
  </si>
  <si>
    <r>
      <rPr>
        <b/>
        <sz val="10"/>
        <rFont val="Arial"/>
        <family val="2"/>
      </rPr>
      <t>Улаанбаатар</t>
    </r>
    <r>
      <rPr>
        <sz val="10"/>
        <rFont val="Arial"/>
        <family val="2"/>
      </rPr>
      <t xml:space="preserve"> мөр(23)=мөр (24÷32)</t>
    </r>
  </si>
  <si>
    <t>Багануур</t>
  </si>
  <si>
    <t>Багахангай</t>
  </si>
  <si>
    <t xml:space="preserve">Баянгол </t>
  </si>
  <si>
    <t>Баянзүрх</t>
  </si>
  <si>
    <t>Налайх</t>
  </si>
  <si>
    <t>Сонгинохайрхан</t>
  </si>
  <si>
    <t>Хан-Уул</t>
  </si>
  <si>
    <t>Чингэлтэй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</si>
</sst>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 indent="2"/>
    </xf>
    <xf numFmtId="164" fontId="8" fillId="2" borderId="1" xfId="1" applyNumberFormat="1" applyFont="1" applyFill="1" applyBorder="1"/>
    <xf numFmtId="165" fontId="3" fillId="0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/>
    <xf numFmtId="0" fontId="3" fillId="2" borderId="2" xfId="0" applyFont="1" applyFill="1" applyBorder="1" applyAlignment="1">
      <alignment horizontal="left" vertical="center" indent="2"/>
    </xf>
    <xf numFmtId="0" fontId="3" fillId="2" borderId="3" xfId="0" applyFont="1" applyFill="1" applyBorder="1" applyAlignment="1">
      <alignment horizontal="left" vertical="center" indent="2"/>
    </xf>
    <xf numFmtId="0" fontId="3" fillId="2" borderId="4" xfId="0" applyFont="1" applyFill="1" applyBorder="1" applyAlignment="1">
      <alignment horizontal="left" vertical="center" indent="2"/>
    </xf>
    <xf numFmtId="164" fontId="7" fillId="2" borderId="1" xfId="1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3"/>
    </xf>
    <xf numFmtId="164" fontId="9" fillId="2" borderId="1" xfId="1" applyNumberFormat="1" applyFont="1" applyFill="1" applyBorder="1"/>
    <xf numFmtId="165" fontId="9" fillId="2" borderId="1" xfId="1" applyNumberFormat="1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9"/>
  <sheetViews>
    <sheetView tabSelected="1" workbookViewId="0">
      <selection activeCell="J43" sqref="J43"/>
    </sheetView>
  </sheetViews>
  <sheetFormatPr defaultColWidth="4.85546875" defaultRowHeight="13.5" customHeight="1" x14ac:dyDescent="0.2"/>
  <cols>
    <col min="1" max="1" width="24.140625" style="1" customWidth="1"/>
    <col min="2" max="8" width="3.7109375" style="1" customWidth="1"/>
    <col min="9" max="10" width="19.28515625" style="1" customWidth="1"/>
    <col min="11" max="11" width="22.85546875" style="1" customWidth="1"/>
    <col min="12" max="12" width="25.28515625" style="1" customWidth="1"/>
    <col min="13" max="16384" width="4.85546875" style="1"/>
  </cols>
  <sheetData>
    <row r="1" spans="1:60" ht="30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60" ht="15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60" ht="12.75" customHeight="1" x14ac:dyDescent="0.2">
      <c r="A3" s="5" t="s">
        <v>1</v>
      </c>
      <c r="B3" s="5"/>
      <c r="C3" s="5"/>
      <c r="D3" s="5"/>
      <c r="E3" s="5"/>
      <c r="F3" s="5"/>
      <c r="G3" s="5"/>
      <c r="H3" s="6" t="s">
        <v>2</v>
      </c>
      <c r="I3" s="7" t="s">
        <v>3</v>
      </c>
      <c r="J3" s="8"/>
      <c r="K3" s="8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1:60" ht="15" customHeight="1" x14ac:dyDescent="0.2">
      <c r="A4" s="5"/>
      <c r="B4" s="5"/>
      <c r="C4" s="5"/>
      <c r="D4" s="5"/>
      <c r="E4" s="5"/>
      <c r="F4" s="5"/>
      <c r="G4" s="5"/>
      <c r="H4" s="11"/>
      <c r="I4" s="12" t="s">
        <v>4</v>
      </c>
      <c r="J4" s="13"/>
      <c r="K4" s="7" t="s">
        <v>5</v>
      </c>
      <c r="L4" s="14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1:60" ht="15" customHeight="1" x14ac:dyDescent="0.2">
      <c r="A5" s="5"/>
      <c r="B5" s="5"/>
      <c r="C5" s="5"/>
      <c r="D5" s="5"/>
      <c r="E5" s="5"/>
      <c r="F5" s="5"/>
      <c r="G5" s="5"/>
      <c r="H5" s="11"/>
      <c r="I5" s="12"/>
      <c r="J5" s="15" t="s">
        <v>6</v>
      </c>
      <c r="K5" s="12"/>
      <c r="L5" s="15" t="s">
        <v>6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60" ht="9.75" customHeight="1" x14ac:dyDescent="0.2">
      <c r="A6" s="5"/>
      <c r="B6" s="5"/>
      <c r="C6" s="5"/>
      <c r="D6" s="5"/>
      <c r="E6" s="5"/>
      <c r="F6" s="5"/>
      <c r="G6" s="5"/>
      <c r="H6" s="16"/>
      <c r="I6" s="17"/>
      <c r="J6" s="18"/>
      <c r="K6" s="17"/>
      <c r="L6" s="18"/>
    </row>
    <row r="7" spans="1:60" ht="12.75" x14ac:dyDescent="0.2">
      <c r="A7" s="19" t="s">
        <v>7</v>
      </c>
      <c r="B7" s="20"/>
      <c r="C7" s="20"/>
      <c r="D7" s="20"/>
      <c r="E7" s="20"/>
      <c r="F7" s="20"/>
      <c r="G7" s="21"/>
      <c r="H7" s="22" t="s">
        <v>8</v>
      </c>
      <c r="I7" s="22">
        <v>1</v>
      </c>
      <c r="J7" s="22">
        <f>+I7+1</f>
        <v>2</v>
      </c>
      <c r="K7" s="22">
        <f t="shared" ref="K7:L7" si="0">+J7+1</f>
        <v>3</v>
      </c>
      <c r="L7" s="22">
        <f t="shared" si="0"/>
        <v>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</row>
    <row r="8" spans="1:60" ht="17.25" customHeight="1" x14ac:dyDescent="0.2">
      <c r="A8" s="23" t="s">
        <v>9</v>
      </c>
      <c r="B8" s="23"/>
      <c r="C8" s="23"/>
      <c r="D8" s="23"/>
      <c r="E8" s="23"/>
      <c r="F8" s="23"/>
      <c r="G8" s="23"/>
      <c r="H8" s="22">
        <v>1</v>
      </c>
      <c r="I8" s="24">
        <v>37178</v>
      </c>
      <c r="J8" s="24">
        <v>18048</v>
      </c>
      <c r="K8" s="25">
        <v>163658988.26967999</v>
      </c>
      <c r="L8" s="26">
        <v>69067725.398530006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60" ht="17.25" customHeight="1" x14ac:dyDescent="0.2">
      <c r="A9" s="27" t="s">
        <v>10</v>
      </c>
      <c r="B9" s="28"/>
      <c r="C9" s="28"/>
      <c r="D9" s="28"/>
      <c r="E9" s="28"/>
      <c r="F9" s="28"/>
      <c r="G9" s="29"/>
      <c r="H9" s="22">
        <f>+H8+1</f>
        <v>2</v>
      </c>
      <c r="I9" s="30">
        <v>540</v>
      </c>
      <c r="J9" s="30">
        <v>235</v>
      </c>
      <c r="K9" s="31">
        <v>1952268.71379</v>
      </c>
      <c r="L9" s="32">
        <v>683211.85748000001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60" ht="17.25" customHeight="1" x14ac:dyDescent="0.2">
      <c r="A10" s="27" t="s">
        <v>11</v>
      </c>
      <c r="B10" s="28"/>
      <c r="C10" s="28"/>
      <c r="D10" s="28"/>
      <c r="E10" s="28"/>
      <c r="F10" s="28"/>
      <c r="G10" s="29"/>
      <c r="H10" s="22">
        <f t="shared" ref="H10:H39" si="1">+H9+1</f>
        <v>3</v>
      </c>
      <c r="I10" s="30">
        <v>337</v>
      </c>
      <c r="J10" s="30">
        <v>128</v>
      </c>
      <c r="K10" s="31">
        <v>1237797.79907</v>
      </c>
      <c r="L10" s="32">
        <v>340126.28307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60" ht="17.25" customHeight="1" x14ac:dyDescent="0.2">
      <c r="A11" s="27" t="s">
        <v>12</v>
      </c>
      <c r="B11" s="28"/>
      <c r="C11" s="28"/>
      <c r="D11" s="28"/>
      <c r="E11" s="28"/>
      <c r="F11" s="28"/>
      <c r="G11" s="29"/>
      <c r="H11" s="22">
        <f t="shared" si="1"/>
        <v>4</v>
      </c>
      <c r="I11" s="30">
        <v>640</v>
      </c>
      <c r="J11" s="30">
        <v>247</v>
      </c>
      <c r="K11" s="31">
        <v>2568776.9589699996</v>
      </c>
      <c r="L11" s="32">
        <v>686396.31906999997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60" ht="17.25" customHeight="1" x14ac:dyDescent="0.2">
      <c r="A12" s="27" t="s">
        <v>13</v>
      </c>
      <c r="B12" s="28"/>
      <c r="C12" s="28"/>
      <c r="D12" s="28"/>
      <c r="E12" s="28"/>
      <c r="F12" s="28"/>
      <c r="G12" s="29"/>
      <c r="H12" s="22">
        <f t="shared" si="1"/>
        <v>5</v>
      </c>
      <c r="I12" s="30">
        <v>424</v>
      </c>
      <c r="J12" s="30">
        <v>160</v>
      </c>
      <c r="K12" s="31">
        <v>1817425.59394</v>
      </c>
      <c r="L12" s="32">
        <v>658771.33108999999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60" ht="17.25" customHeight="1" x14ac:dyDescent="0.2">
      <c r="A13" s="27" t="s">
        <v>14</v>
      </c>
      <c r="B13" s="28"/>
      <c r="C13" s="28"/>
      <c r="D13" s="28"/>
      <c r="E13" s="28"/>
      <c r="F13" s="28"/>
      <c r="G13" s="29"/>
      <c r="H13" s="22">
        <f t="shared" si="1"/>
        <v>6</v>
      </c>
      <c r="I13" s="30">
        <v>351</v>
      </c>
      <c r="J13" s="30">
        <v>124</v>
      </c>
      <c r="K13" s="31">
        <v>1633387.7652100001</v>
      </c>
      <c r="L13" s="32">
        <v>417507.76405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</row>
    <row r="14" spans="1:60" ht="17.25" customHeight="1" x14ac:dyDescent="0.2">
      <c r="A14" s="27" t="s">
        <v>15</v>
      </c>
      <c r="B14" s="28"/>
      <c r="C14" s="28"/>
      <c r="D14" s="28"/>
      <c r="E14" s="28"/>
      <c r="F14" s="28"/>
      <c r="G14" s="29"/>
      <c r="H14" s="22">
        <f t="shared" si="1"/>
        <v>7</v>
      </c>
      <c r="I14" s="30">
        <v>266</v>
      </c>
      <c r="J14" s="30">
        <v>117</v>
      </c>
      <c r="K14" s="31">
        <v>1095913.3222100001</v>
      </c>
      <c r="L14" s="32">
        <v>408293.53972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1:60" ht="17.25" customHeight="1" x14ac:dyDescent="0.2">
      <c r="A15" s="27" t="s">
        <v>16</v>
      </c>
      <c r="B15" s="28"/>
      <c r="C15" s="28"/>
      <c r="D15" s="28"/>
      <c r="E15" s="28"/>
      <c r="F15" s="28"/>
      <c r="G15" s="29"/>
      <c r="H15" s="22">
        <f t="shared" si="1"/>
        <v>8</v>
      </c>
      <c r="I15" s="30">
        <v>1245</v>
      </c>
      <c r="J15" s="30">
        <v>565</v>
      </c>
      <c r="K15" s="31">
        <v>5181533.4152600002</v>
      </c>
      <c r="L15" s="32">
        <v>1877169.10833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</row>
    <row r="16" spans="1:60" ht="17.25" customHeight="1" x14ac:dyDescent="0.2">
      <c r="A16" s="27" t="s">
        <v>17</v>
      </c>
      <c r="B16" s="28"/>
      <c r="C16" s="28"/>
      <c r="D16" s="28"/>
      <c r="E16" s="28"/>
      <c r="F16" s="28"/>
      <c r="G16" s="29"/>
      <c r="H16" s="22">
        <f t="shared" si="1"/>
        <v>9</v>
      </c>
      <c r="I16" s="30">
        <v>855</v>
      </c>
      <c r="J16" s="30">
        <v>387</v>
      </c>
      <c r="K16" s="31">
        <v>3897584.8133200002</v>
      </c>
      <c r="L16" s="32">
        <v>1440845.9068100001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</row>
    <row r="17" spans="1:58" ht="17.25" customHeight="1" x14ac:dyDescent="0.2">
      <c r="A17" s="27" t="s">
        <v>18</v>
      </c>
      <c r="B17" s="28"/>
      <c r="C17" s="28"/>
      <c r="D17" s="28"/>
      <c r="E17" s="28"/>
      <c r="F17" s="28"/>
      <c r="G17" s="29"/>
      <c r="H17" s="22">
        <f t="shared" si="1"/>
        <v>10</v>
      </c>
      <c r="I17" s="30">
        <v>695</v>
      </c>
      <c r="J17" s="30">
        <v>326</v>
      </c>
      <c r="K17" s="31">
        <v>2929603.4534299998</v>
      </c>
      <c r="L17" s="32">
        <v>1088435.05736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</row>
    <row r="18" spans="1:58" ht="17.25" customHeight="1" x14ac:dyDescent="0.2">
      <c r="A18" s="27" t="s">
        <v>19</v>
      </c>
      <c r="B18" s="28"/>
      <c r="C18" s="28"/>
      <c r="D18" s="28"/>
      <c r="E18" s="28"/>
      <c r="F18" s="28"/>
      <c r="G18" s="29"/>
      <c r="H18" s="22">
        <f t="shared" si="1"/>
        <v>11</v>
      </c>
      <c r="I18" s="30">
        <v>334</v>
      </c>
      <c r="J18" s="30">
        <v>147</v>
      </c>
      <c r="K18" s="31">
        <v>1328637.8189300001</v>
      </c>
      <c r="L18" s="32">
        <v>496326.18767999997</v>
      </c>
    </row>
    <row r="19" spans="1:58" ht="17.25" customHeight="1" x14ac:dyDescent="0.2">
      <c r="A19" s="27" t="s">
        <v>20</v>
      </c>
      <c r="B19" s="28"/>
      <c r="C19" s="28"/>
      <c r="D19" s="28"/>
      <c r="E19" s="28"/>
      <c r="F19" s="28"/>
      <c r="G19" s="29"/>
      <c r="H19" s="22">
        <f t="shared" si="1"/>
        <v>12</v>
      </c>
      <c r="I19" s="30">
        <v>568</v>
      </c>
      <c r="J19" s="30">
        <v>256</v>
      </c>
      <c r="K19" s="31">
        <v>2496715.6401900002</v>
      </c>
      <c r="L19" s="32">
        <v>869936.15515999997</v>
      </c>
    </row>
    <row r="20" spans="1:58" ht="17.25" customHeight="1" x14ac:dyDescent="0.2">
      <c r="A20" s="27" t="s">
        <v>21</v>
      </c>
      <c r="B20" s="28"/>
      <c r="C20" s="28"/>
      <c r="D20" s="28"/>
      <c r="E20" s="28"/>
      <c r="F20" s="28"/>
      <c r="G20" s="29"/>
      <c r="H20" s="22">
        <f t="shared" si="1"/>
        <v>13</v>
      </c>
      <c r="I20" s="30">
        <v>1124</v>
      </c>
      <c r="J20" s="30">
        <v>537</v>
      </c>
      <c r="K20" s="31">
        <v>4824709.9838900007</v>
      </c>
      <c r="L20" s="32">
        <v>1772853.46636</v>
      </c>
    </row>
    <row r="21" spans="1:58" ht="17.25" customHeight="1" x14ac:dyDescent="0.2">
      <c r="A21" s="27" t="s">
        <v>22</v>
      </c>
      <c r="B21" s="28"/>
      <c r="C21" s="28"/>
      <c r="D21" s="28"/>
      <c r="E21" s="28"/>
      <c r="F21" s="28"/>
      <c r="G21" s="29"/>
      <c r="H21" s="22">
        <f t="shared" si="1"/>
        <v>14</v>
      </c>
      <c r="I21" s="30">
        <v>816</v>
      </c>
      <c r="J21" s="30">
        <v>343</v>
      </c>
      <c r="K21" s="31">
        <v>3154436.20102</v>
      </c>
      <c r="L21" s="32">
        <v>1022341.06437</v>
      </c>
    </row>
    <row r="22" spans="1:58" ht="17.25" customHeight="1" x14ac:dyDescent="0.2">
      <c r="A22" s="27" t="s">
        <v>23</v>
      </c>
      <c r="B22" s="28"/>
      <c r="C22" s="28"/>
      <c r="D22" s="28"/>
      <c r="E22" s="28"/>
      <c r="F22" s="28"/>
      <c r="G22" s="29"/>
      <c r="H22" s="22">
        <f t="shared" si="1"/>
        <v>15</v>
      </c>
      <c r="I22" s="30">
        <v>1228</v>
      </c>
      <c r="J22" s="30">
        <v>481</v>
      </c>
      <c r="K22" s="31">
        <v>6006063.5268700002</v>
      </c>
      <c r="L22" s="32">
        <v>2115874.9338099998</v>
      </c>
    </row>
    <row r="23" spans="1:58" ht="17.25" customHeight="1" x14ac:dyDescent="0.2">
      <c r="A23" s="27" t="s">
        <v>24</v>
      </c>
      <c r="B23" s="28"/>
      <c r="C23" s="28"/>
      <c r="D23" s="28"/>
      <c r="E23" s="28"/>
      <c r="F23" s="28"/>
      <c r="G23" s="29"/>
      <c r="H23" s="22">
        <f t="shared" si="1"/>
        <v>16</v>
      </c>
      <c r="I23" s="30">
        <v>365</v>
      </c>
      <c r="J23" s="30">
        <v>170</v>
      </c>
      <c r="K23" s="31">
        <v>1462770.67943</v>
      </c>
      <c r="L23" s="32">
        <v>523018.46175999998</v>
      </c>
      <c r="S23" s="1" t="s">
        <v>25</v>
      </c>
    </row>
    <row r="24" spans="1:58" ht="17.25" customHeight="1" x14ac:dyDescent="0.2">
      <c r="A24" s="27" t="s">
        <v>26</v>
      </c>
      <c r="B24" s="28"/>
      <c r="C24" s="28"/>
      <c r="D24" s="28"/>
      <c r="E24" s="28"/>
      <c r="F24" s="28"/>
      <c r="G24" s="29"/>
      <c r="H24" s="22">
        <f t="shared" si="1"/>
        <v>17</v>
      </c>
      <c r="I24" s="30">
        <v>878</v>
      </c>
      <c r="J24" s="30">
        <v>366</v>
      </c>
      <c r="K24" s="31">
        <v>3442736.5560100004</v>
      </c>
      <c r="L24" s="32">
        <v>1108054.1434800001</v>
      </c>
    </row>
    <row r="25" spans="1:58" ht="17.25" customHeight="1" x14ac:dyDescent="0.2">
      <c r="A25" s="27" t="s">
        <v>27</v>
      </c>
      <c r="B25" s="28"/>
      <c r="C25" s="28"/>
      <c r="D25" s="28"/>
      <c r="E25" s="28"/>
      <c r="F25" s="28"/>
      <c r="G25" s="29"/>
      <c r="H25" s="22">
        <f t="shared" si="1"/>
        <v>18</v>
      </c>
      <c r="I25" s="30">
        <v>696</v>
      </c>
      <c r="J25" s="30">
        <v>297</v>
      </c>
      <c r="K25" s="31">
        <v>3060202.0921700001</v>
      </c>
      <c r="L25" s="32">
        <v>1049239.08446</v>
      </c>
    </row>
    <row r="26" spans="1:58" ht="17.25" customHeight="1" x14ac:dyDescent="0.2">
      <c r="A26" s="27" t="s">
        <v>28</v>
      </c>
      <c r="B26" s="28"/>
      <c r="C26" s="28"/>
      <c r="D26" s="28"/>
      <c r="E26" s="28"/>
      <c r="F26" s="28"/>
      <c r="G26" s="29"/>
      <c r="H26" s="22">
        <f t="shared" si="1"/>
        <v>19</v>
      </c>
      <c r="I26" s="30">
        <v>495</v>
      </c>
      <c r="J26" s="30">
        <v>176</v>
      </c>
      <c r="K26" s="31">
        <v>2233830.4776500002</v>
      </c>
      <c r="L26" s="32">
        <v>648681.50506</v>
      </c>
    </row>
    <row r="27" spans="1:58" ht="17.25" customHeight="1" x14ac:dyDescent="0.2">
      <c r="A27" s="27" t="s">
        <v>29</v>
      </c>
      <c r="B27" s="28"/>
      <c r="C27" s="28"/>
      <c r="D27" s="28"/>
      <c r="E27" s="28"/>
      <c r="F27" s="28"/>
      <c r="G27" s="29"/>
      <c r="H27" s="22">
        <f t="shared" si="1"/>
        <v>20</v>
      </c>
      <c r="I27" s="30">
        <v>729</v>
      </c>
      <c r="J27" s="30">
        <v>260</v>
      </c>
      <c r="K27" s="31">
        <v>2845395.9291300001</v>
      </c>
      <c r="L27" s="32">
        <v>776419.24176</v>
      </c>
    </row>
    <row r="28" spans="1:58" ht="17.25" customHeight="1" x14ac:dyDescent="0.2">
      <c r="A28" s="27" t="s">
        <v>30</v>
      </c>
      <c r="B28" s="28"/>
      <c r="C28" s="28"/>
      <c r="D28" s="28"/>
      <c r="E28" s="28"/>
      <c r="F28" s="28"/>
      <c r="G28" s="29"/>
      <c r="H28" s="22">
        <f t="shared" si="1"/>
        <v>21</v>
      </c>
      <c r="I28" s="30">
        <v>744</v>
      </c>
      <c r="J28" s="30">
        <v>292</v>
      </c>
      <c r="K28" s="31">
        <v>2965189.9759899997</v>
      </c>
      <c r="L28" s="32">
        <v>860750.37988999998</v>
      </c>
    </row>
    <row r="29" spans="1:58" ht="17.25" customHeight="1" x14ac:dyDescent="0.2">
      <c r="A29" s="27" t="s">
        <v>31</v>
      </c>
      <c r="B29" s="28"/>
      <c r="C29" s="28"/>
      <c r="D29" s="28"/>
      <c r="E29" s="28"/>
      <c r="F29" s="28"/>
      <c r="G29" s="29"/>
      <c r="H29" s="22">
        <f t="shared" si="1"/>
        <v>22</v>
      </c>
      <c r="I29" s="30">
        <v>604</v>
      </c>
      <c r="J29" s="30">
        <v>301</v>
      </c>
      <c r="K29" s="31">
        <v>3039790.5021100002</v>
      </c>
      <c r="L29" s="32">
        <v>1108925.41402</v>
      </c>
    </row>
    <row r="30" spans="1:58" ht="17.25" customHeight="1" x14ac:dyDescent="0.2">
      <c r="A30" s="33" t="s">
        <v>32</v>
      </c>
      <c r="B30" s="34"/>
      <c r="C30" s="34"/>
      <c r="D30" s="34"/>
      <c r="E30" s="34"/>
      <c r="F30" s="34"/>
      <c r="G30" s="35"/>
      <c r="H30" s="22">
        <f t="shared" si="1"/>
        <v>23</v>
      </c>
      <c r="I30" s="36">
        <v>23244</v>
      </c>
      <c r="J30" s="36">
        <v>12133</v>
      </c>
      <c r="K30" s="37">
        <v>104484217.05109</v>
      </c>
      <c r="L30" s="38">
        <v>49114548.193740003</v>
      </c>
    </row>
    <row r="31" spans="1:58" ht="17.25" customHeight="1" x14ac:dyDescent="0.2">
      <c r="A31" s="39" t="s">
        <v>33</v>
      </c>
      <c r="B31" s="39"/>
      <c r="C31" s="39"/>
      <c r="D31" s="39"/>
      <c r="E31" s="39"/>
      <c r="F31" s="39"/>
      <c r="G31" s="39"/>
      <c r="H31" s="22">
        <f t="shared" si="1"/>
        <v>24</v>
      </c>
      <c r="I31" s="40">
        <v>340</v>
      </c>
      <c r="J31" s="40">
        <v>150</v>
      </c>
      <c r="K31" s="31">
        <v>1446532.39484</v>
      </c>
      <c r="L31" s="41">
        <v>508054.43554999999</v>
      </c>
    </row>
    <row r="32" spans="1:58" ht="17.25" customHeight="1" x14ac:dyDescent="0.2">
      <c r="A32" s="39" t="s">
        <v>34</v>
      </c>
      <c r="B32" s="39"/>
      <c r="C32" s="39"/>
      <c r="D32" s="39"/>
      <c r="E32" s="39"/>
      <c r="F32" s="39"/>
      <c r="G32" s="39"/>
      <c r="H32" s="22">
        <f t="shared" si="1"/>
        <v>25</v>
      </c>
      <c r="I32" s="40">
        <v>56</v>
      </c>
      <c r="J32" s="40">
        <v>20</v>
      </c>
      <c r="K32" s="31">
        <v>243075.90253999998</v>
      </c>
      <c r="L32" s="41">
        <v>65638.747629999998</v>
      </c>
    </row>
    <row r="33" spans="1:12" ht="17.25" customHeight="1" x14ac:dyDescent="0.2">
      <c r="A33" s="39" t="s">
        <v>35</v>
      </c>
      <c r="B33" s="39"/>
      <c r="C33" s="39"/>
      <c r="D33" s="39"/>
      <c r="E33" s="39"/>
      <c r="F33" s="39"/>
      <c r="G33" s="39"/>
      <c r="H33" s="22">
        <f t="shared" si="1"/>
        <v>26</v>
      </c>
      <c r="I33" s="40">
        <v>3791</v>
      </c>
      <c r="J33" s="40">
        <v>2118</v>
      </c>
      <c r="K33" s="31">
        <v>19143237.007169999</v>
      </c>
      <c r="L33" s="41">
        <v>9853981.9052300006</v>
      </c>
    </row>
    <row r="34" spans="1:12" ht="17.25" customHeight="1" x14ac:dyDescent="0.2">
      <c r="A34" s="39" t="s">
        <v>36</v>
      </c>
      <c r="B34" s="39"/>
      <c r="C34" s="39"/>
      <c r="D34" s="39"/>
      <c r="E34" s="39"/>
      <c r="F34" s="39"/>
      <c r="G34" s="39"/>
      <c r="H34" s="22">
        <f t="shared" si="1"/>
        <v>27</v>
      </c>
      <c r="I34" s="40">
        <v>5773</v>
      </c>
      <c r="J34" s="40">
        <v>3089</v>
      </c>
      <c r="K34" s="31">
        <v>26190761.95174</v>
      </c>
      <c r="L34" s="41">
        <v>12535011.04778</v>
      </c>
    </row>
    <row r="35" spans="1:12" ht="17.25" customHeight="1" x14ac:dyDescent="0.2">
      <c r="A35" s="39" t="s">
        <v>37</v>
      </c>
      <c r="B35" s="39"/>
      <c r="C35" s="39"/>
      <c r="D35" s="39"/>
      <c r="E35" s="39"/>
      <c r="F35" s="39"/>
      <c r="G35" s="39"/>
      <c r="H35" s="22">
        <f t="shared" si="1"/>
        <v>28</v>
      </c>
      <c r="I35" s="40">
        <v>561</v>
      </c>
      <c r="J35" s="40">
        <v>240</v>
      </c>
      <c r="K35" s="31">
        <v>2361375.2033699998</v>
      </c>
      <c r="L35" s="41">
        <v>829868.83684</v>
      </c>
    </row>
    <row r="36" spans="1:12" ht="17.25" customHeight="1" x14ac:dyDescent="0.2">
      <c r="A36" s="39" t="s">
        <v>38</v>
      </c>
      <c r="B36" s="39"/>
      <c r="C36" s="39"/>
      <c r="D36" s="39"/>
      <c r="E36" s="39"/>
      <c r="F36" s="39"/>
      <c r="G36" s="39"/>
      <c r="H36" s="22">
        <f t="shared" si="1"/>
        <v>29</v>
      </c>
      <c r="I36" s="40">
        <v>4431</v>
      </c>
      <c r="J36" s="40">
        <v>2066</v>
      </c>
      <c r="K36" s="31">
        <v>17126570.8211</v>
      </c>
      <c r="L36" s="41">
        <v>6585545.2450299999</v>
      </c>
    </row>
    <row r="37" spans="1:12" ht="17.25" customHeight="1" x14ac:dyDescent="0.2">
      <c r="A37" s="39" t="s">
        <v>24</v>
      </c>
      <c r="B37" s="39"/>
      <c r="C37" s="39"/>
      <c r="D37" s="39"/>
      <c r="E37" s="39"/>
      <c r="F37" s="39"/>
      <c r="G37" s="39"/>
      <c r="H37" s="22">
        <f t="shared" si="1"/>
        <v>30</v>
      </c>
      <c r="I37" s="40">
        <v>2349</v>
      </c>
      <c r="J37" s="40">
        <v>1262</v>
      </c>
      <c r="K37" s="31">
        <v>10399382.581259999</v>
      </c>
      <c r="L37" s="41">
        <v>5153183.2951100003</v>
      </c>
    </row>
    <row r="38" spans="1:12" ht="17.25" customHeight="1" x14ac:dyDescent="0.2">
      <c r="A38" s="39" t="s">
        <v>39</v>
      </c>
      <c r="B38" s="39"/>
      <c r="C38" s="39"/>
      <c r="D38" s="39"/>
      <c r="E38" s="39"/>
      <c r="F38" s="39"/>
      <c r="G38" s="39"/>
      <c r="H38" s="22">
        <f t="shared" si="1"/>
        <v>31</v>
      </c>
      <c r="I38" s="40">
        <v>4150</v>
      </c>
      <c r="J38" s="40">
        <v>2278</v>
      </c>
      <c r="K38" s="31">
        <v>19754293.416979998</v>
      </c>
      <c r="L38" s="41">
        <v>9965143.0263100006</v>
      </c>
    </row>
    <row r="39" spans="1:12" ht="17.25" customHeight="1" x14ac:dyDescent="0.2">
      <c r="A39" s="39" t="s">
        <v>40</v>
      </c>
      <c r="B39" s="39"/>
      <c r="C39" s="39"/>
      <c r="D39" s="39"/>
      <c r="E39" s="39"/>
      <c r="F39" s="39"/>
      <c r="G39" s="39"/>
      <c r="H39" s="22">
        <f t="shared" si="1"/>
        <v>32</v>
      </c>
      <c r="I39" s="40">
        <v>1793</v>
      </c>
      <c r="J39" s="40">
        <v>910</v>
      </c>
      <c r="K39" s="31">
        <v>7818987.7720900001</v>
      </c>
      <c r="L39" s="41">
        <v>3618121.6542600002</v>
      </c>
    </row>
  </sheetData>
  <mergeCells count="41">
    <mergeCell ref="A36:G36"/>
    <mergeCell ref="A37:G37"/>
    <mergeCell ref="A38:G38"/>
    <mergeCell ref="A39:G39"/>
    <mergeCell ref="A30:G30"/>
    <mergeCell ref="A31:G31"/>
    <mergeCell ref="A32:G32"/>
    <mergeCell ref="A33:G33"/>
    <mergeCell ref="A34:G34"/>
    <mergeCell ref="A35:G35"/>
    <mergeCell ref="A24:G24"/>
    <mergeCell ref="A25:G25"/>
    <mergeCell ref="A26:G26"/>
    <mergeCell ref="A27:G27"/>
    <mergeCell ref="A28:G28"/>
    <mergeCell ref="A29:G29"/>
    <mergeCell ref="A18:G18"/>
    <mergeCell ref="A19:G19"/>
    <mergeCell ref="A20:G20"/>
    <mergeCell ref="A21:G21"/>
    <mergeCell ref="A22:G22"/>
    <mergeCell ref="A23:G23"/>
    <mergeCell ref="A12:G12"/>
    <mergeCell ref="A13:G13"/>
    <mergeCell ref="A14:G14"/>
    <mergeCell ref="A15:G15"/>
    <mergeCell ref="A16:G16"/>
    <mergeCell ref="A17:G17"/>
    <mergeCell ref="L5:L6"/>
    <mergeCell ref="A7:G7"/>
    <mergeCell ref="A8:G8"/>
    <mergeCell ref="A9:G9"/>
    <mergeCell ref="A10:G10"/>
    <mergeCell ref="A11:G11"/>
    <mergeCell ref="A1:L1"/>
    <mergeCell ref="A3:G6"/>
    <mergeCell ref="H3:H6"/>
    <mergeCell ref="I3:L3"/>
    <mergeCell ref="I4:I6"/>
    <mergeCell ref="K4:K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2026-05-04T07:28:38Z</dcterms:created>
  <dcterms:modified xsi:type="dcterms:W3CDTF">2026-05-04T07:29:18Z</dcterms:modified>
</cp:coreProperties>
</file>