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1\"/>
    </mc:Choice>
  </mc:AlternateContent>
  <bookViews>
    <workbookView xWindow="0" yWindow="0" windowWidth="28800" windowHeight="1161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J7" i="2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</calcChain>
</file>

<file path=xl/sharedStrings.xml><?xml version="1.0" encoding="utf-8"?>
<sst xmlns="http://schemas.openxmlformats.org/spreadsheetml/2006/main" count="34" uniqueCount="27">
  <si>
    <t>Насны 
бүлэг</t>
  </si>
  <si>
    <t>МД</t>
  </si>
  <si>
    <t>Албан журмын даатгалд даатгуулагчдын тоо</t>
  </si>
  <si>
    <t>Даатгуулагчийн төрөл</t>
  </si>
  <si>
    <t>ААНБ-ын ажилтан</t>
  </si>
  <si>
    <t>Тэтгэвэр тогтоолгосон ажилтан</t>
  </si>
  <si>
    <t>Хүүхэд асрах чөлөөтэй байгаа ААНБ-ын ажилтан эх/эцэг</t>
  </si>
  <si>
    <t>Сул зогсолтын үеийн олговор авч байгаа ажилтан</t>
  </si>
  <si>
    <t xml:space="preserve">Цэргийн байгууллагын алба хаагч </t>
  </si>
  <si>
    <t>Бусад</t>
  </si>
  <si>
    <t xml:space="preserve">Төсөвт байгууллагын ажилтан </t>
  </si>
  <si>
    <t>Эмэгтэй</t>
  </si>
  <si>
    <t>А</t>
  </si>
  <si>
    <t>Б</t>
  </si>
  <si>
    <r>
      <t xml:space="preserve">Бүгд </t>
    </r>
    <r>
      <rPr>
        <i/>
        <sz val="10"/>
        <rFont val="Arial"/>
        <family val="2"/>
      </rPr>
      <t>мөр(1)=мөр(2:12)</t>
    </r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</si>
  <si>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</si>
  <si>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</si>
  <si>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</si>
  <si>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</si>
  <si>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</si>
  <si>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</si>
  <si>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</si>
  <si>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</si>
  <si>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</si>
  <si>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</si>
  <si>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65-аас дээш</t>
  </si>
  <si>
    <t xml:space="preserve"> АЛБАН ЖУРМЫН НИЙГМИЙН ДААТГАЛД ХАМРАГДСАН ДААТГУУЛАГЧДЫН ЖИЛИЙН ЭЦСИЙН МЭДЭЭ, насны бүлэг, даатгуулагчийн төрөл, хүйсээр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</si>
</sst>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5" fillId="2" borderId="2" xfId="2" applyNumberFormat="1" applyFont="1" applyFill="1" applyBorder="1" applyAlignment="1">
      <alignment horizontal="left" vertical="center" wrapText="1"/>
    </xf>
    <xf numFmtId="3" fontId="5" fillId="2" borderId="3" xfId="2" applyNumberFormat="1" applyFont="1" applyFill="1" applyBorder="1" applyAlignment="1">
      <alignment horizontal="left" vertical="center" wrapText="1"/>
    </xf>
    <xf numFmtId="3" fontId="5" fillId="2" borderId="4" xfId="2" applyNumberFormat="1" applyFont="1" applyFill="1" applyBorder="1" applyAlignment="1">
      <alignment horizontal="left" vertical="center" wrapText="1"/>
    </xf>
    <xf numFmtId="164" fontId="3" fillId="2" borderId="1" xfId="1" applyNumberFormat="1" applyFont="1" applyFill="1" applyBorder="1"/>
    <xf numFmtId="3" fontId="4" fillId="2" borderId="2" xfId="2" quotePrefix="1" applyNumberFormat="1" applyFill="1" applyBorder="1" applyAlignment="1">
      <alignment horizontal="left" vertical="center" indent="5"/>
    </xf>
    <xf numFmtId="3" fontId="4" fillId="2" borderId="3" xfId="2" quotePrefix="1" applyNumberFormat="1" applyFill="1" applyBorder="1" applyAlignment="1">
      <alignment horizontal="left" vertical="center" indent="5"/>
    </xf>
    <xf numFmtId="3" fontId="4" fillId="2" borderId="4" xfId="2" quotePrefix="1" applyNumberFormat="1" applyFill="1" applyBorder="1" applyAlignment="1">
      <alignment horizontal="left" vertical="center" indent="5"/>
    </xf>
    <xf numFmtId="164" fontId="2" fillId="2" borderId="1" xfId="1" applyNumberFormat="1" applyFont="1" applyFill="1" applyBorder="1"/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G28" sqref="G28"/>
    </sheetView>
  </sheetViews>
  <sheetFormatPr defaultRowHeight="15" x14ac:dyDescent="0.25"/>
  <cols>
    <col min="1" max="1" width="21.7109375" style="1" customWidth="1"/>
    <col min="2" max="7" width="4.28515625" style="1" customWidth="1"/>
    <col min="8" max="8" width="4.5703125" style="2" customWidth="1"/>
    <col min="9" max="9" width="11.7109375" style="1" bestFit="1" customWidth="1"/>
    <col min="10" max="24" width="10.28515625" style="1" customWidth="1"/>
  </cols>
  <sheetData>
    <row r="1" spans="1:24" ht="18" x14ac:dyDescent="0.2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x14ac:dyDescent="0.25">
      <c r="P2" s="3"/>
      <c r="Q2" s="3"/>
      <c r="R2" s="3"/>
      <c r="S2" s="3"/>
      <c r="T2" s="3"/>
      <c r="U2" s="3"/>
      <c r="V2" s="3"/>
      <c r="W2" s="3"/>
      <c r="X2" s="3"/>
    </row>
    <row r="3" spans="1:24" x14ac:dyDescent="0.25">
      <c r="A3" s="4" t="s">
        <v>0</v>
      </c>
      <c r="B3" s="5"/>
      <c r="C3" s="5"/>
      <c r="D3" s="5"/>
      <c r="E3" s="5"/>
      <c r="F3" s="5"/>
      <c r="G3" s="6"/>
      <c r="H3" s="7" t="s">
        <v>1</v>
      </c>
      <c r="I3" s="4" t="s">
        <v>2</v>
      </c>
      <c r="J3" s="5"/>
      <c r="K3" s="10" t="s">
        <v>3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32.25" customHeight="1" x14ac:dyDescent="0.25">
      <c r="A4" s="8"/>
      <c r="B4" s="9"/>
      <c r="C4" s="9"/>
      <c r="D4" s="9"/>
      <c r="E4" s="9"/>
      <c r="F4" s="9"/>
      <c r="G4" s="12"/>
      <c r="H4" s="7"/>
      <c r="I4" s="8"/>
      <c r="J4" s="37"/>
      <c r="K4" s="4" t="s">
        <v>4</v>
      </c>
      <c r="L4" s="5"/>
      <c r="M4" s="13"/>
      <c r="N4" s="14"/>
      <c r="O4" s="4" t="s">
        <v>5</v>
      </c>
      <c r="P4" s="6"/>
      <c r="Q4" s="4" t="s">
        <v>6</v>
      </c>
      <c r="R4" s="6"/>
      <c r="S4" s="4" t="s">
        <v>7</v>
      </c>
      <c r="T4" s="6"/>
      <c r="U4" s="4" t="s">
        <v>8</v>
      </c>
      <c r="V4" s="6"/>
      <c r="W4" s="4" t="s">
        <v>9</v>
      </c>
      <c r="X4" s="6"/>
    </row>
    <row r="5" spans="1:24" ht="32.25" customHeight="1" x14ac:dyDescent="0.25">
      <c r="A5" s="8"/>
      <c r="B5" s="9"/>
      <c r="C5" s="9"/>
      <c r="D5" s="9"/>
      <c r="E5" s="9"/>
      <c r="F5" s="9"/>
      <c r="G5" s="12"/>
      <c r="H5" s="7"/>
      <c r="I5" s="8"/>
      <c r="J5" s="37"/>
      <c r="K5" s="8"/>
      <c r="L5" s="12"/>
      <c r="M5" s="4" t="s">
        <v>10</v>
      </c>
      <c r="N5" s="10"/>
      <c r="O5" s="8"/>
      <c r="P5" s="12"/>
      <c r="Q5" s="8"/>
      <c r="R5" s="12"/>
      <c r="S5" s="8"/>
      <c r="T5" s="12"/>
      <c r="U5" s="8"/>
      <c r="V5" s="12"/>
      <c r="W5" s="8"/>
      <c r="X5" s="12"/>
    </row>
    <row r="6" spans="1:24" x14ac:dyDescent="0.25">
      <c r="A6" s="15"/>
      <c r="B6" s="16"/>
      <c r="C6" s="16"/>
      <c r="D6" s="16"/>
      <c r="E6" s="16"/>
      <c r="F6" s="16"/>
      <c r="G6" s="17"/>
      <c r="H6" s="18"/>
      <c r="I6" s="19"/>
      <c r="J6" s="20" t="s">
        <v>11</v>
      </c>
      <c r="K6" s="19"/>
      <c r="L6" s="20" t="s">
        <v>11</v>
      </c>
      <c r="M6" s="21"/>
      <c r="N6" s="20" t="s">
        <v>11</v>
      </c>
      <c r="O6" s="22"/>
      <c r="P6" s="20" t="s">
        <v>11</v>
      </c>
      <c r="Q6" s="23"/>
      <c r="R6" s="24" t="s">
        <v>11</v>
      </c>
      <c r="S6" s="19"/>
      <c r="T6" s="20" t="s">
        <v>11</v>
      </c>
      <c r="U6" s="21"/>
      <c r="V6" s="20" t="s">
        <v>11</v>
      </c>
      <c r="W6" s="19"/>
      <c r="X6" s="20" t="s">
        <v>11</v>
      </c>
    </row>
    <row r="7" spans="1:24" x14ac:dyDescent="0.25">
      <c r="A7" s="7" t="s">
        <v>12</v>
      </c>
      <c r="B7" s="25"/>
      <c r="C7" s="25"/>
      <c r="D7" s="25"/>
      <c r="E7" s="25"/>
      <c r="F7" s="25"/>
      <c r="G7" s="26"/>
      <c r="H7" s="27" t="s">
        <v>13</v>
      </c>
      <c r="I7" s="27">
        <v>1</v>
      </c>
      <c r="J7" s="27">
        <f>+I7+1</f>
        <v>2</v>
      </c>
      <c r="K7" s="27">
        <f t="shared" ref="K7:X7" si="0">+J7+1</f>
        <v>3</v>
      </c>
      <c r="L7" s="27">
        <f t="shared" si="0"/>
        <v>4</v>
      </c>
      <c r="M7" s="27">
        <f t="shared" si="0"/>
        <v>5</v>
      </c>
      <c r="N7" s="27">
        <f t="shared" si="0"/>
        <v>6</v>
      </c>
      <c r="O7" s="27">
        <f t="shared" si="0"/>
        <v>7</v>
      </c>
      <c r="P7" s="27">
        <f t="shared" si="0"/>
        <v>8</v>
      </c>
      <c r="Q7" s="27">
        <f t="shared" si="0"/>
        <v>9</v>
      </c>
      <c r="R7" s="27">
        <f t="shared" si="0"/>
        <v>10</v>
      </c>
      <c r="S7" s="27">
        <f t="shared" si="0"/>
        <v>11</v>
      </c>
      <c r="T7" s="27">
        <f t="shared" si="0"/>
        <v>12</v>
      </c>
      <c r="U7" s="27">
        <f t="shared" si="0"/>
        <v>13</v>
      </c>
      <c r="V7" s="27">
        <f t="shared" si="0"/>
        <v>14</v>
      </c>
      <c r="W7" s="27">
        <f t="shared" si="0"/>
        <v>15</v>
      </c>
      <c r="X7" s="27">
        <f t="shared" si="0"/>
        <v>16</v>
      </c>
    </row>
    <row r="8" spans="1:24" x14ac:dyDescent="0.25">
      <c r="A8" s="28" t="s">
        <v>14</v>
      </c>
      <c r="B8" s="29"/>
      <c r="C8" s="29"/>
      <c r="D8" s="29"/>
      <c r="E8" s="29"/>
      <c r="F8" s="29"/>
      <c r="G8" s="30"/>
      <c r="H8" s="27">
        <v>1</v>
      </c>
      <c r="I8" s="31">
        <v>1009905</v>
      </c>
      <c r="J8" s="31">
        <v>499693</v>
      </c>
      <c r="K8" s="31">
        <v>793359</v>
      </c>
      <c r="L8" s="31">
        <v>388541</v>
      </c>
      <c r="M8" s="31">
        <v>153139</v>
      </c>
      <c r="N8" s="31">
        <v>109717</v>
      </c>
      <c r="O8" s="31">
        <v>85818</v>
      </c>
      <c r="P8" s="31">
        <v>49601</v>
      </c>
      <c r="Q8" s="31">
        <v>28648</v>
      </c>
      <c r="R8" s="31">
        <v>28611</v>
      </c>
      <c r="S8" s="31">
        <v>1889</v>
      </c>
      <c r="T8" s="31">
        <v>327</v>
      </c>
      <c r="U8" s="31">
        <v>42787</v>
      </c>
      <c r="V8" s="31">
        <v>8700</v>
      </c>
      <c r="W8" s="31">
        <v>57404</v>
      </c>
      <c r="X8" s="31">
        <v>23913</v>
      </c>
    </row>
    <row r="9" spans="1:24" x14ac:dyDescent="0.25">
      <c r="A9" s="32" t="s">
        <v>15</v>
      </c>
      <c r="B9" s="33"/>
      <c r="C9" s="33"/>
      <c r="D9" s="33"/>
      <c r="E9" s="33"/>
      <c r="F9" s="33"/>
      <c r="G9" s="34"/>
      <c r="H9" s="27">
        <f>+H8+1</f>
        <v>2</v>
      </c>
      <c r="I9" s="35">
        <v>34906</v>
      </c>
      <c r="J9" s="35">
        <v>14065</v>
      </c>
      <c r="K9" s="35">
        <v>20220</v>
      </c>
      <c r="L9" s="35">
        <v>10135</v>
      </c>
      <c r="M9" s="35">
        <v>612</v>
      </c>
      <c r="N9" s="35">
        <v>373</v>
      </c>
      <c r="O9" s="35">
        <v>57</v>
      </c>
      <c r="P9" s="35">
        <v>21</v>
      </c>
      <c r="Q9" s="35">
        <v>14</v>
      </c>
      <c r="R9" s="35">
        <v>14</v>
      </c>
      <c r="S9" s="35">
        <v>15</v>
      </c>
      <c r="T9" s="35">
        <v>2</v>
      </c>
      <c r="U9" s="35">
        <v>813</v>
      </c>
      <c r="V9" s="35">
        <v>103</v>
      </c>
      <c r="W9" s="35">
        <v>13787</v>
      </c>
      <c r="X9" s="35">
        <v>3790</v>
      </c>
    </row>
    <row r="10" spans="1:24" x14ac:dyDescent="0.25">
      <c r="A10" s="32" t="s">
        <v>16</v>
      </c>
      <c r="B10" s="33"/>
      <c r="C10" s="33"/>
      <c r="D10" s="33"/>
      <c r="E10" s="33"/>
      <c r="F10" s="33"/>
      <c r="G10" s="34"/>
      <c r="H10" s="27">
        <f t="shared" ref="H10:H19" si="1">+H9+1</f>
        <v>3</v>
      </c>
      <c r="I10" s="35">
        <v>102675</v>
      </c>
      <c r="J10" s="35">
        <v>45807</v>
      </c>
      <c r="K10" s="35">
        <v>80844</v>
      </c>
      <c r="L10" s="35">
        <v>38455</v>
      </c>
      <c r="M10" s="35">
        <v>8251</v>
      </c>
      <c r="N10" s="35">
        <v>6066</v>
      </c>
      <c r="O10" s="35">
        <v>477</v>
      </c>
      <c r="P10" s="35">
        <v>191</v>
      </c>
      <c r="Q10" s="35">
        <v>1466</v>
      </c>
      <c r="R10" s="35">
        <v>1466</v>
      </c>
      <c r="S10" s="35">
        <v>140</v>
      </c>
      <c r="T10" s="35">
        <v>10</v>
      </c>
      <c r="U10" s="35">
        <v>7567</v>
      </c>
      <c r="V10" s="35">
        <v>1091</v>
      </c>
      <c r="W10" s="35">
        <v>12181</v>
      </c>
      <c r="X10" s="35">
        <v>4594</v>
      </c>
    </row>
    <row r="11" spans="1:24" x14ac:dyDescent="0.25">
      <c r="A11" s="32" t="s">
        <v>17</v>
      </c>
      <c r="B11" s="33"/>
      <c r="C11" s="33"/>
      <c r="D11" s="33"/>
      <c r="E11" s="33"/>
      <c r="F11" s="33"/>
      <c r="G11" s="34"/>
      <c r="H11" s="27">
        <f t="shared" si="1"/>
        <v>4</v>
      </c>
      <c r="I11" s="35">
        <v>139027</v>
      </c>
      <c r="J11" s="35">
        <v>68914</v>
      </c>
      <c r="K11" s="35">
        <v>116073</v>
      </c>
      <c r="L11" s="35">
        <v>56050</v>
      </c>
      <c r="M11" s="35">
        <v>19043</v>
      </c>
      <c r="N11" s="35">
        <v>13908</v>
      </c>
      <c r="O11" s="35">
        <v>1246</v>
      </c>
      <c r="P11" s="35">
        <v>567</v>
      </c>
      <c r="Q11" s="35">
        <v>7099</v>
      </c>
      <c r="R11" s="35">
        <v>7092</v>
      </c>
      <c r="S11" s="35">
        <v>201</v>
      </c>
      <c r="T11" s="35">
        <v>25</v>
      </c>
      <c r="U11" s="35">
        <v>8708</v>
      </c>
      <c r="V11" s="35">
        <v>1777</v>
      </c>
      <c r="W11" s="35">
        <v>5700</v>
      </c>
      <c r="X11" s="35">
        <v>3403</v>
      </c>
    </row>
    <row r="12" spans="1:24" x14ac:dyDescent="0.25">
      <c r="A12" s="32" t="s">
        <v>18</v>
      </c>
      <c r="B12" s="33"/>
      <c r="C12" s="33"/>
      <c r="D12" s="33"/>
      <c r="E12" s="33"/>
      <c r="F12" s="33"/>
      <c r="G12" s="34"/>
      <c r="H12" s="27">
        <f t="shared" si="1"/>
        <v>5</v>
      </c>
      <c r="I12" s="35">
        <v>150795</v>
      </c>
      <c r="J12" s="35">
        <v>75175</v>
      </c>
      <c r="K12" s="35">
        <v>125264</v>
      </c>
      <c r="L12" s="35">
        <v>60229</v>
      </c>
      <c r="M12" s="35">
        <v>24675</v>
      </c>
      <c r="N12" s="35">
        <v>17922</v>
      </c>
      <c r="O12" s="35">
        <v>2086</v>
      </c>
      <c r="P12" s="35">
        <v>990</v>
      </c>
      <c r="Q12" s="35">
        <v>8479</v>
      </c>
      <c r="R12" s="35">
        <v>8465</v>
      </c>
      <c r="S12" s="35">
        <v>280</v>
      </c>
      <c r="T12" s="35">
        <v>50</v>
      </c>
      <c r="U12" s="35">
        <v>8622</v>
      </c>
      <c r="V12" s="35">
        <v>1868</v>
      </c>
      <c r="W12" s="35">
        <v>6064</v>
      </c>
      <c r="X12" s="35">
        <v>3573</v>
      </c>
    </row>
    <row r="13" spans="1:24" x14ac:dyDescent="0.25">
      <c r="A13" s="32" t="s">
        <v>19</v>
      </c>
      <c r="B13" s="33"/>
      <c r="C13" s="33"/>
      <c r="D13" s="33"/>
      <c r="E13" s="33"/>
      <c r="F13" s="33"/>
      <c r="G13" s="34"/>
      <c r="H13" s="27">
        <f t="shared" si="1"/>
        <v>6</v>
      </c>
      <c r="I13" s="35">
        <v>172174</v>
      </c>
      <c r="J13" s="35">
        <v>86776</v>
      </c>
      <c r="K13" s="35">
        <v>144226</v>
      </c>
      <c r="L13" s="35">
        <v>71123</v>
      </c>
      <c r="M13" s="35">
        <v>28662</v>
      </c>
      <c r="N13" s="35">
        <v>20820</v>
      </c>
      <c r="O13" s="35">
        <v>3324</v>
      </c>
      <c r="P13" s="35">
        <v>1619</v>
      </c>
      <c r="Q13" s="35">
        <v>8314</v>
      </c>
      <c r="R13" s="35">
        <v>8305</v>
      </c>
      <c r="S13" s="35">
        <v>331</v>
      </c>
      <c r="T13" s="35">
        <v>58</v>
      </c>
      <c r="U13" s="35">
        <v>9330</v>
      </c>
      <c r="V13" s="35">
        <v>2037</v>
      </c>
      <c r="W13" s="35">
        <v>6649</v>
      </c>
      <c r="X13" s="35">
        <v>3634</v>
      </c>
    </row>
    <row r="14" spans="1:24" x14ac:dyDescent="0.25">
      <c r="A14" s="32" t="s">
        <v>20</v>
      </c>
      <c r="B14" s="33"/>
      <c r="C14" s="33"/>
      <c r="D14" s="33"/>
      <c r="E14" s="33"/>
      <c r="F14" s="33"/>
      <c r="G14" s="34"/>
      <c r="H14" s="27">
        <f t="shared" si="1"/>
        <v>7</v>
      </c>
      <c r="I14" s="35">
        <v>129075</v>
      </c>
      <c r="J14" s="35">
        <v>66607</v>
      </c>
      <c r="K14" s="35">
        <v>111557</v>
      </c>
      <c r="L14" s="35">
        <v>58290</v>
      </c>
      <c r="M14" s="35">
        <v>23717</v>
      </c>
      <c r="N14" s="35">
        <v>17771</v>
      </c>
      <c r="O14" s="35">
        <v>4631</v>
      </c>
      <c r="P14" s="35">
        <v>2084</v>
      </c>
      <c r="Q14" s="35">
        <v>2957</v>
      </c>
      <c r="R14" s="35">
        <v>2952</v>
      </c>
      <c r="S14" s="35">
        <v>263</v>
      </c>
      <c r="T14" s="35">
        <v>40</v>
      </c>
      <c r="U14" s="35">
        <v>4965</v>
      </c>
      <c r="V14" s="35">
        <v>1144</v>
      </c>
      <c r="W14" s="35">
        <v>4702</v>
      </c>
      <c r="X14" s="35">
        <v>2097</v>
      </c>
    </row>
    <row r="15" spans="1:24" x14ac:dyDescent="0.25">
      <c r="A15" s="32" t="s">
        <v>21</v>
      </c>
      <c r="B15" s="33"/>
      <c r="C15" s="33"/>
      <c r="D15" s="33"/>
      <c r="E15" s="33"/>
      <c r="F15" s="33"/>
      <c r="G15" s="34"/>
      <c r="H15" s="27">
        <f t="shared" si="1"/>
        <v>8</v>
      </c>
      <c r="I15" s="35">
        <v>103404</v>
      </c>
      <c r="J15" s="35">
        <v>55144</v>
      </c>
      <c r="K15" s="35">
        <v>91014</v>
      </c>
      <c r="L15" s="35">
        <v>50208</v>
      </c>
      <c r="M15" s="35">
        <v>21658</v>
      </c>
      <c r="N15" s="35">
        <v>16638</v>
      </c>
      <c r="O15" s="35">
        <v>6077</v>
      </c>
      <c r="P15" s="35">
        <v>2630</v>
      </c>
      <c r="Q15" s="35">
        <v>306</v>
      </c>
      <c r="R15" s="35">
        <v>305</v>
      </c>
      <c r="S15" s="35">
        <v>255</v>
      </c>
      <c r="T15" s="35">
        <v>54</v>
      </c>
      <c r="U15" s="35">
        <v>2123</v>
      </c>
      <c r="V15" s="35">
        <v>548</v>
      </c>
      <c r="W15" s="35">
        <v>3629</v>
      </c>
      <c r="X15" s="35">
        <v>1399</v>
      </c>
    </row>
    <row r="16" spans="1:24" x14ac:dyDescent="0.25">
      <c r="A16" s="32" t="s">
        <v>22</v>
      </c>
      <c r="B16" s="33"/>
      <c r="C16" s="33"/>
      <c r="D16" s="33"/>
      <c r="E16" s="33"/>
      <c r="F16" s="33"/>
      <c r="G16" s="34"/>
      <c r="H16" s="27">
        <f t="shared" si="1"/>
        <v>9</v>
      </c>
      <c r="I16" s="35">
        <v>84744</v>
      </c>
      <c r="J16" s="35">
        <v>45063</v>
      </c>
      <c r="K16" s="35">
        <v>70533</v>
      </c>
      <c r="L16" s="35">
        <v>37011</v>
      </c>
      <c r="M16" s="35">
        <v>18511</v>
      </c>
      <c r="N16" s="35">
        <v>13481</v>
      </c>
      <c r="O16" s="35">
        <v>10706</v>
      </c>
      <c r="P16" s="35">
        <v>6834</v>
      </c>
      <c r="Q16" s="35">
        <v>12</v>
      </c>
      <c r="R16" s="35">
        <v>11</v>
      </c>
      <c r="S16" s="35">
        <v>198</v>
      </c>
      <c r="T16" s="35">
        <v>42</v>
      </c>
      <c r="U16" s="35">
        <v>540</v>
      </c>
      <c r="V16" s="35">
        <v>118</v>
      </c>
      <c r="W16" s="35">
        <v>2755</v>
      </c>
      <c r="X16" s="35">
        <v>1047</v>
      </c>
    </row>
    <row r="17" spans="1:24" x14ac:dyDescent="0.25">
      <c r="A17" s="32" t="s">
        <v>23</v>
      </c>
      <c r="B17" s="33"/>
      <c r="C17" s="33"/>
      <c r="D17" s="33"/>
      <c r="E17" s="33"/>
      <c r="F17" s="33"/>
      <c r="G17" s="34"/>
      <c r="H17" s="27">
        <f t="shared" si="1"/>
        <v>10</v>
      </c>
      <c r="I17" s="35">
        <v>54111</v>
      </c>
      <c r="J17" s="35">
        <v>24666</v>
      </c>
      <c r="K17" s="35">
        <v>29123</v>
      </c>
      <c r="L17" s="35">
        <v>6581</v>
      </c>
      <c r="M17" s="35">
        <v>7038</v>
      </c>
      <c r="N17" s="35">
        <v>2591</v>
      </c>
      <c r="O17" s="35">
        <v>23420</v>
      </c>
      <c r="P17" s="35">
        <v>17788</v>
      </c>
      <c r="Q17" s="35">
        <v>1</v>
      </c>
      <c r="R17" s="35">
        <v>1</v>
      </c>
      <c r="S17" s="35">
        <v>128</v>
      </c>
      <c r="T17" s="35">
        <v>25</v>
      </c>
      <c r="U17" s="35">
        <v>105</v>
      </c>
      <c r="V17" s="35">
        <v>13</v>
      </c>
      <c r="W17" s="35">
        <v>1334</v>
      </c>
      <c r="X17" s="35">
        <v>258</v>
      </c>
    </row>
    <row r="18" spans="1:24" x14ac:dyDescent="0.25">
      <c r="A18" s="32" t="s">
        <v>24</v>
      </c>
      <c r="B18" s="33"/>
      <c r="C18" s="33"/>
      <c r="D18" s="33"/>
      <c r="E18" s="33"/>
      <c r="F18" s="33"/>
      <c r="G18" s="34"/>
      <c r="H18" s="27">
        <f t="shared" si="1"/>
        <v>11</v>
      </c>
      <c r="I18" s="35">
        <v>25561</v>
      </c>
      <c r="J18" s="35">
        <v>11333</v>
      </c>
      <c r="K18" s="35">
        <v>4156</v>
      </c>
      <c r="L18" s="35">
        <v>402</v>
      </c>
      <c r="M18" s="35">
        <v>947</v>
      </c>
      <c r="N18" s="35">
        <v>139</v>
      </c>
      <c r="O18" s="35">
        <v>20930</v>
      </c>
      <c r="P18" s="35">
        <v>10845</v>
      </c>
      <c r="Q18" s="35">
        <v>0</v>
      </c>
      <c r="R18" s="35">
        <v>0</v>
      </c>
      <c r="S18" s="35">
        <v>56</v>
      </c>
      <c r="T18" s="35">
        <v>9</v>
      </c>
      <c r="U18" s="35">
        <v>14</v>
      </c>
      <c r="V18" s="35">
        <v>1</v>
      </c>
      <c r="W18" s="35">
        <v>405</v>
      </c>
      <c r="X18" s="35">
        <v>76</v>
      </c>
    </row>
    <row r="19" spans="1:24" x14ac:dyDescent="0.25">
      <c r="A19" s="32" t="s">
        <v>25</v>
      </c>
      <c r="B19" s="33"/>
      <c r="C19" s="33"/>
      <c r="D19" s="33"/>
      <c r="E19" s="33"/>
      <c r="F19" s="33"/>
      <c r="G19" s="34"/>
      <c r="H19" s="27">
        <f t="shared" si="1"/>
        <v>12</v>
      </c>
      <c r="I19" s="35">
        <v>13433</v>
      </c>
      <c r="J19" s="35">
        <v>6143</v>
      </c>
      <c r="K19" s="35">
        <v>349</v>
      </c>
      <c r="L19" s="35">
        <v>57</v>
      </c>
      <c r="M19" s="35">
        <v>25</v>
      </c>
      <c r="N19" s="35">
        <v>8</v>
      </c>
      <c r="O19" s="35">
        <v>12864</v>
      </c>
      <c r="P19" s="35">
        <v>6032</v>
      </c>
      <c r="Q19" s="35">
        <v>0</v>
      </c>
      <c r="R19" s="35">
        <v>0</v>
      </c>
      <c r="S19" s="35">
        <v>22</v>
      </c>
      <c r="T19" s="35">
        <v>12</v>
      </c>
      <c r="U19" s="35">
        <v>0</v>
      </c>
      <c r="V19" s="35">
        <v>0</v>
      </c>
      <c r="W19" s="35">
        <v>198</v>
      </c>
      <c r="X19" s="35">
        <v>42</v>
      </c>
    </row>
  </sheetData>
  <mergeCells count="25">
    <mergeCell ref="A14:G14"/>
    <mergeCell ref="A15:G15"/>
    <mergeCell ref="A16:G16"/>
    <mergeCell ref="A17:G17"/>
    <mergeCell ref="A18:G18"/>
    <mergeCell ref="A19:G19"/>
    <mergeCell ref="A8:G8"/>
    <mergeCell ref="A9:G9"/>
    <mergeCell ref="A10:G10"/>
    <mergeCell ref="A11:G11"/>
    <mergeCell ref="A12:G12"/>
    <mergeCell ref="A13:G13"/>
    <mergeCell ref="Q4:R5"/>
    <mergeCell ref="S4:T5"/>
    <mergeCell ref="U4:V5"/>
    <mergeCell ref="W4:X5"/>
    <mergeCell ref="M5:N5"/>
    <mergeCell ref="A7:G7"/>
    <mergeCell ref="A1:X1"/>
    <mergeCell ref="A3:G6"/>
    <mergeCell ref="H3:H6"/>
    <mergeCell ref="I3:J5"/>
    <mergeCell ref="K3:X3"/>
    <mergeCell ref="K4:L5"/>
    <mergeCell ref="O4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2026-05-04T06:47:09Z</dcterms:created>
  <dcterms:modified xsi:type="dcterms:W3CDTF">2026-05-04T06:49:35Z</dcterms:modified>
</cp:coreProperties>
</file>