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<sst xmlns="http://schemas.openxmlformats.org/spreadsheetml/2006/main" count="19" uniqueCount="19">
  <si>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ДУНДАЖ ЦАЛИН ХӨЛС, цалин хөлсний бүлэглэлтээр</t>
  </si>
  <si>
    <t>№</t>
  </si>
  <si>
    <t>Цалин хөлсний бүлэг /төгрөг/</t>
  </si>
  <si>
    <t>Дундаж цалин хөлс /төгрөг/</t>
  </si>
  <si>
    <t xml:space="preserve">Даатгуулагчдын тоо </t>
  </si>
  <si>
    <t>Дүнд эзлэх хувь /даатгуулагч/</t>
  </si>
  <si>
    <t>420 000=&lt;</t>
  </si>
  <si>
    <t>420 001 - 550 000</t>
  </si>
  <si>
    <t>550 001 - 700 000</t>
  </si>
  <si>
    <t>700 001 - 900 000</t>
  </si>
  <si>
    <t>900 001 - 1 100 000</t>
  </si>
  <si>
    <t>1 100 001 - 1 300 000</t>
  </si>
  <si>
    <t>1 300 001 - 1 500 000</t>
  </si>
  <si>
    <t>1 500 001 - 2 000 000</t>
  </si>
  <si>
    <t>2 000 001 - 2 500 000</t>
  </si>
  <si>
    <t>2 500 001 - 3 000 000</t>
  </si>
  <si>
    <t>3 000 001 - 3 500 000</t>
  </si>
  <si>
    <t>3 500 001&lt;</t>
  </si>
  <si>
    <t>Дүн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</si>
</sst>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\ ###\ ###"/>
  </numFmts>
  <fonts count="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43" fontId="6" fillId="2" borderId="0" xfId="18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1" fontId="6" fillId="2" borderId="0" xfId="19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9" sqref="H9"/>
    </sheetView>
  </sheetViews>
  <sheetFormatPr defaultColWidth="9.140625" defaultRowHeight="15"/>
  <cols>
    <col min="1" max="1" width="4.421875" style="15" customWidth="1"/>
    <col min="2" max="2" width="28.00390625" style="19" customWidth="1"/>
    <col min="3" max="3" width="20.8515625" style="19" customWidth="1"/>
    <col min="4" max="4" width="21.57421875" style="19" customWidth="1"/>
    <col min="5" max="5" width="20.28125" style="19" customWidth="1"/>
    <col min="6" max="6" width="0.5625" style="3" customWidth="1"/>
    <col min="7" max="7" width="11.57421875" style="3" bestFit="1" customWidth="1"/>
    <col min="8" max="8" width="15.57421875" style="4" bestFit="1" customWidth="1"/>
    <col min="9" max="13" width="9.140625" style="4" customWidth="1"/>
    <col min="14" max="14" width="9.421875" style="4" bestFit="1" customWidth="1"/>
    <col min="15" max="16384" width="9.140625" style="4" customWidth="1"/>
  </cols>
  <sheetData>
    <row r="1" spans="1:5" ht="15.75">
      <c r="A1" s="1"/>
      <c r="B1" s="2" t="s">
        <v>0</v>
      </c>
      <c r="C1" s="2"/>
      <c r="D1" s="2"/>
      <c r="E1" s="2"/>
    </row>
    <row r="2" spans="1:5" ht="15.75" thickBot="1">
      <c r="A2" s="5"/>
      <c r="B2" s="6"/>
      <c r="C2" s="6"/>
      <c r="D2" s="6"/>
      <c r="E2" s="6"/>
    </row>
    <row r="3" spans="1:7" s="10" customFormat="1" ht="31.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/>
      <c r="G3" s="9"/>
    </row>
    <row r="4" spans="1:7" s="10" customFormat="1" ht="15.75">
      <c r="A4" s="1">
        <v>1</v>
      </c>
      <c r="B4" s="11" t="s">
        <v>6</v>
      </c>
      <c r="C4" s="12">
        <v>247256.0797</v>
      </c>
      <c r="D4" s="11">
        <v>21529</v>
      </c>
      <c r="E4" s="12">
        <f aca="true" t="shared" si="0" ref="E4:E15">+ROUND(D4/$F$4*100,2)</f>
        <v>2.8</v>
      </c>
      <c r="F4" s="9">
        <f>SUM(D4:D15)</f>
        <v>768044</v>
      </c>
      <c r="G4" s="9"/>
    </row>
    <row r="5" spans="1:7" s="10" customFormat="1" ht="15.75">
      <c r="A5" s="1"/>
      <c r="B5" s="13" t="s">
        <v>7</v>
      </c>
      <c r="C5" s="12">
        <v>538454.3621</v>
      </c>
      <c r="D5" s="11">
        <v>66028</v>
      </c>
      <c r="E5" s="12">
        <f t="shared" si="0"/>
        <v>8.6</v>
      </c>
      <c r="F5" s="9"/>
      <c r="G5" s="9"/>
    </row>
    <row r="6" spans="1:5" ht="15">
      <c r="A6" s="1">
        <f>+A4+1</f>
        <v>2</v>
      </c>
      <c r="B6" s="13" t="s">
        <v>8</v>
      </c>
      <c r="C6" s="12">
        <v>628068.5328</v>
      </c>
      <c r="D6" s="11">
        <v>42284</v>
      </c>
      <c r="E6" s="12">
        <f t="shared" si="0"/>
        <v>5.51</v>
      </c>
    </row>
    <row r="7" spans="1:5" ht="15">
      <c r="A7" s="1">
        <v>3</v>
      </c>
      <c r="B7" s="13" t="s">
        <v>9</v>
      </c>
      <c r="C7" s="12">
        <v>805797.9766</v>
      </c>
      <c r="D7" s="11">
        <v>57267</v>
      </c>
      <c r="E7" s="12">
        <f t="shared" si="0"/>
        <v>7.46</v>
      </c>
    </row>
    <row r="8" spans="1:5" ht="15">
      <c r="A8" s="1">
        <v>4</v>
      </c>
      <c r="B8" s="13" t="s">
        <v>10</v>
      </c>
      <c r="C8" s="12">
        <v>1004315.7029</v>
      </c>
      <c r="D8" s="11">
        <v>66895</v>
      </c>
      <c r="E8" s="12">
        <f t="shared" si="0"/>
        <v>8.71</v>
      </c>
    </row>
    <row r="9" spans="1:5" ht="15">
      <c r="A9" s="1">
        <v>5</v>
      </c>
      <c r="B9" s="13" t="s">
        <v>11</v>
      </c>
      <c r="C9" s="12">
        <v>1203613.7058</v>
      </c>
      <c r="D9" s="11">
        <v>54667</v>
      </c>
      <c r="E9" s="12">
        <f t="shared" si="0"/>
        <v>7.12</v>
      </c>
    </row>
    <row r="10" spans="1:5" ht="15">
      <c r="A10" s="1">
        <v>6</v>
      </c>
      <c r="B10" s="13" t="s">
        <v>12</v>
      </c>
      <c r="C10" s="12">
        <v>1413825.7677</v>
      </c>
      <c r="D10" s="11">
        <v>59717</v>
      </c>
      <c r="E10" s="12">
        <f t="shared" si="0"/>
        <v>7.78</v>
      </c>
    </row>
    <row r="11" spans="1:5" ht="15">
      <c r="A11" s="1">
        <v>7</v>
      </c>
      <c r="B11" s="13" t="s">
        <v>13</v>
      </c>
      <c r="C11" s="12">
        <v>1750360.0931</v>
      </c>
      <c r="D11" s="11">
        <v>138073</v>
      </c>
      <c r="E11" s="12">
        <f t="shared" si="0"/>
        <v>17.98</v>
      </c>
    </row>
    <row r="12" spans="1:5" ht="15">
      <c r="A12" s="1">
        <v>8</v>
      </c>
      <c r="B12" s="13" t="s">
        <v>14</v>
      </c>
      <c r="C12" s="12">
        <v>2234472.4064</v>
      </c>
      <c r="D12" s="11">
        <v>93325</v>
      </c>
      <c r="E12" s="12">
        <f t="shared" si="0"/>
        <v>12.15</v>
      </c>
    </row>
    <row r="13" spans="1:5" ht="15">
      <c r="A13" s="1">
        <v>9</v>
      </c>
      <c r="B13" s="13" t="s">
        <v>15</v>
      </c>
      <c r="C13" s="12">
        <v>2735192.8776</v>
      </c>
      <c r="D13" s="11">
        <v>55700</v>
      </c>
      <c r="E13" s="12">
        <f t="shared" si="0"/>
        <v>7.25</v>
      </c>
    </row>
    <row r="14" spans="1:5" ht="15">
      <c r="A14" s="1">
        <v>11</v>
      </c>
      <c r="B14" s="13" t="s">
        <v>16</v>
      </c>
      <c r="C14" s="12">
        <v>3233650.753</v>
      </c>
      <c r="D14" s="11">
        <v>34321</v>
      </c>
      <c r="E14" s="12">
        <f t="shared" si="0"/>
        <v>4.47</v>
      </c>
    </row>
    <row r="15" spans="1:5" ht="15">
      <c r="A15" s="1">
        <v>12</v>
      </c>
      <c r="B15" s="13" t="s">
        <v>17</v>
      </c>
      <c r="C15" s="12">
        <v>6374053.666</v>
      </c>
      <c r="D15" s="11">
        <v>78238</v>
      </c>
      <c r="E15" s="12">
        <f t="shared" si="0"/>
        <v>10.19</v>
      </c>
    </row>
    <row r="16" spans="1:5" ht="15">
      <c r="A16" s="1"/>
      <c r="B16" s="13"/>
      <c r="C16" s="12"/>
      <c r="D16" s="11"/>
      <c r="E16" s="12"/>
    </row>
    <row r="17" spans="1:5" ht="16.5" thickBot="1">
      <c r="A17" s="5"/>
      <c r="B17" s="14" t="s">
        <v>18</v>
      </c>
      <c r="C17" s="6"/>
      <c r="D17" s="6"/>
      <c r="E17" s="6"/>
    </row>
    <row r="18" spans="2:5" ht="15.75">
      <c r="B18" s="16"/>
      <c r="C18" s="11"/>
      <c r="D18" s="11"/>
      <c r="E18" s="11"/>
    </row>
    <row r="19" spans="2:5" ht="15">
      <c r="B19" s="17"/>
      <c r="C19" s="18"/>
      <c r="D19" s="18"/>
      <c r="E19" s="18"/>
    </row>
    <row r="23" ht="15">
      <c r="C23" s="20"/>
    </row>
  </sheetData>
  <mergeCells count="2">
    <mergeCell ref="B1:E1"/>
    <mergeCell ref="B19:E19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Batjaa Red</dc:creator>
  <cp:keywords/>
  <dc:description/>
  <cp:lastModifiedBy>Batjaa Red</cp:lastModifiedBy>
  <dcterms:created xsi:type="dcterms:W3CDTF">2023-12-26T04:41:20Z</dcterms:created>
  <dcterms:modified xsi:type="dcterms:W3CDTF">2023-12-26T04:42:09Z</dcterms:modified>
  <cp:category/>
  <cp:version/>
  <cp:contentType/>
  <cp:contentStatus/>
</cp:coreProperties>
</file>